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bookViews>
    <workbookView xWindow="0" yWindow="0" windowWidth="24000" windowHeight="8910" activeTab="1"/>
  </bookViews>
  <sheets>
    <sheet name="Raw Data" sheetId="1" r:id="rId1"/>
    <sheet name="Pivot Table" sheetId="2" r:id="rId2"/>
  </sheets>
  <definedNames>
    <definedName name="_xlnm._FilterDatabase" localSheetId="0" hidden="1">'Raw Data'!$A$1:$BW$111</definedName>
  </definedNames>
  <calcPr calcId="171027"/>
  <pivotCaches>
    <pivotCache cacheId="1" r:id="rId3"/>
  </pivotCaches>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<sst xmlns="http://schemas.openxmlformats.org/spreadsheetml/2006/main" count="2969" uniqueCount="364">
  <si>
    <t>BOKÉ</t>
  </si>
  <si>
    <t>CONAKRY</t>
  </si>
  <si>
    <t>FARANAH</t>
  </si>
  <si>
    <t>KANKAN</t>
  </si>
  <si>
    <t>KINDIA</t>
  </si>
  <si>
    <t>LABÉ</t>
  </si>
  <si>
    <t>MAMOU</t>
  </si>
  <si>
    <t>NZÉRÉKORÉ</t>
  </si>
  <si>
    <t>Nom de Institution répondante</t>
  </si>
  <si>
    <t>Statut juridique</t>
  </si>
  <si>
    <t>Bailleur de fonds</t>
  </si>
  <si>
    <t xml:space="preserve">Agent principal d'implémentation </t>
  </si>
  <si>
    <t>Activité (menu deroulant)</t>
  </si>
  <si>
    <t>Si "Activité" = "Autre", precisez</t>
  </si>
  <si>
    <t>Description de l'activité</t>
  </si>
  <si>
    <t>Thème</t>
  </si>
  <si>
    <t>Si "Thème" = "Autre", precisez</t>
  </si>
  <si>
    <t>Nom du Project</t>
  </si>
  <si>
    <t>Est-ce que le financement a base de résultat est utilisé dans le cadre de cette activité? (Oui/Non)</t>
  </si>
  <si>
    <t>Comment cette activité contribue-t-elle au dossier d'investissement? (menu deroulant)</t>
  </si>
  <si>
    <t>Comment cette activité contribue-t-elle au Plan de Relance du systeme de sante ? (menu deroulant)</t>
  </si>
  <si>
    <t>Comment cette activité contribue-t-elle au PNDS? (menu deroulant)</t>
  </si>
  <si>
    <t>Catégorie de coûts primaires (menu deroulant)</t>
  </si>
  <si>
    <t>Budget Total par Activite (pour toute la periode d'operation)</t>
  </si>
  <si>
    <t>Devise (menu deroulant)</t>
  </si>
  <si>
    <t>Budget Total par Activite en USD (pour toute la periode d'operation)</t>
  </si>
  <si>
    <t>Date de début</t>
  </si>
  <si>
    <t>Date de fin</t>
  </si>
  <si>
    <t>Depenses 2015</t>
  </si>
  <si>
    <t>Depenses 2016</t>
  </si>
  <si>
    <t>Budget 2017</t>
  </si>
  <si>
    <t>Budget 2018</t>
  </si>
  <si>
    <t>Budget 2019</t>
  </si>
  <si>
    <t>Budget 2020</t>
  </si>
  <si>
    <t>Budget par region disponible? (oui/non)</t>
  </si>
  <si>
    <t>Précisez quelle année</t>
  </si>
  <si>
    <t>Budget par district disponible? (oui/non)</t>
  </si>
  <si>
    <t>BOFFA</t>
  </si>
  <si>
    <t>FRIA</t>
  </si>
  <si>
    <t>GAOUAL</t>
  </si>
  <si>
    <t>KOUNDARA</t>
  </si>
  <si>
    <t>DIXINN</t>
  </si>
  <si>
    <t>KALOUM</t>
  </si>
  <si>
    <t>MATAM</t>
  </si>
  <si>
    <t>MATOTO</t>
  </si>
  <si>
    <t>RATOMA</t>
  </si>
  <si>
    <t>DABOLA</t>
  </si>
  <si>
    <t>DINGUIRAYE</t>
  </si>
  <si>
    <t>KISSIDOUGOU</t>
  </si>
  <si>
    <t>KÉROUANÉ</t>
  </si>
  <si>
    <t>KOUROUSSA</t>
  </si>
  <si>
    <t>MANDIANA</t>
  </si>
  <si>
    <t>SIGUIRI</t>
  </si>
  <si>
    <t>COYAH</t>
  </si>
  <si>
    <t>DUBRÉKA</t>
  </si>
  <si>
    <t>FORÉCARIAH</t>
  </si>
  <si>
    <t>TÉLIMÉLÉ</t>
  </si>
  <si>
    <t>KOUBIA</t>
  </si>
  <si>
    <t>LÉLOUMA</t>
  </si>
  <si>
    <t>MALI</t>
  </si>
  <si>
    <t>TOUGUÉ</t>
  </si>
  <si>
    <t>DALABA</t>
  </si>
  <si>
    <t>PITA</t>
  </si>
  <si>
    <t>BEYLA</t>
  </si>
  <si>
    <t>GUÉCKÉDOU</t>
  </si>
  <si>
    <t>LOLA</t>
  </si>
  <si>
    <t>MACENTA</t>
  </si>
  <si>
    <t>YOMOU</t>
  </si>
  <si>
    <t>Banque Mondiale / GFF</t>
  </si>
  <si>
    <t>Institution multilateral</t>
  </si>
  <si>
    <t>Ministere de la Sante</t>
  </si>
  <si>
    <t>Produits médicaux et technologies</t>
  </si>
  <si>
    <t>Increasing [district] availability of drugs, commodities, and access to water and electricity</t>
  </si>
  <si>
    <t>Santé maternelle et infantile</t>
  </si>
  <si>
    <t>Guinea Health Service and Capacity Strengthening Project</t>
  </si>
  <si>
    <t>Non</t>
  </si>
  <si>
    <t>Prestations de services</t>
  </si>
  <si>
    <t>Améliorer la performance du système de santé de district</t>
  </si>
  <si>
    <t>Drogues, produits de base et consommables</t>
  </si>
  <si>
    <t>USD</t>
  </si>
  <si>
    <t>25/04/2018</t>
  </si>
  <si>
    <t>27/06/2023</t>
  </si>
  <si>
    <t>non</t>
  </si>
  <si>
    <t>x</t>
  </si>
  <si>
    <t xml:space="preserve">Ressources humaines </t>
  </si>
  <si>
    <t xml:space="preserve">Strengthen district-level capacity to recruit, and improve the competency of, health workers </t>
  </si>
  <si>
    <t>Ressources humaines</t>
  </si>
  <si>
    <t>Formation</t>
  </si>
  <si>
    <t>Systèmes d'information</t>
  </si>
  <si>
    <t xml:space="preserve">Strengthen district-level capacity to supervise and monitor service delivery </t>
  </si>
  <si>
    <t>Gouvernance et Directions du système de santé</t>
  </si>
  <si>
    <t>Prestation de services</t>
  </si>
  <si>
    <t xml:space="preserve">Subcomponent 2.1: Implementation of an innovative district level fee financing scheme to mitigate out of pocket expenses for the indigent poor </t>
  </si>
  <si>
    <t>Soutien budgétaire</t>
  </si>
  <si>
    <t xml:space="preserve">Subcomponent 2.2: Strengthen district-level capacity to recruit, train, supervise, and mentor Community Health Workers in outreach and basic RMNCH service delivery (USD2 million GFF, USD3 million IDA). </t>
  </si>
  <si>
    <t xml:space="preserve">Subcomponent 3.1: Implementing RBF at primary and community level in select districts (USD17 million IDA). </t>
  </si>
  <si>
    <t>Oui</t>
  </si>
  <si>
    <t>Salaires</t>
  </si>
  <si>
    <t>Management et gouvernance</t>
  </si>
  <si>
    <t>Subcomponent 3.2: Strengthening the capacity of the MOH in health financing and development of long-term reform strategies (USD2 million GFF, USD3 million IDA).</t>
  </si>
  <si>
    <t>Recherche</t>
  </si>
  <si>
    <t>Strengthening project management, implementation, and donor coordination capacity (USD  2million IDA, USD1 million GFF)</t>
  </si>
  <si>
    <t>Services Généraux</t>
  </si>
  <si>
    <t>Investissements privilégiés et ciblés dans des activités de suivi-évaluation</t>
  </si>
  <si>
    <t>27/06/2024</t>
  </si>
  <si>
    <t>Strengthen the availability of maternal and child health commodities
and supplies at primary health level</t>
  </si>
  <si>
    <t>Primary Health Service Improvement Project</t>
  </si>
  <si>
    <t>Expand the number and competencies of health workers to deliver
enhanced, high impact maternal and child health services at the primary level</t>
  </si>
  <si>
    <t>Strengthen financial access to essential health services for indigent
populations</t>
  </si>
  <si>
    <t>Institutionalize the training and deployment of community health
workers to generate demand and deliver basic services in maternal and child health</t>
  </si>
  <si>
    <t>Strengthen capacity to carry out district level supportive supervision of
health centers and posts and in target regions</t>
  </si>
  <si>
    <t>Améliorer la gouvernance globale du secteur de la santé</t>
  </si>
  <si>
    <t>Support evidence generation to inform post Ebola health systems
strengthening</t>
  </si>
  <si>
    <t>Autre (précisez)</t>
  </si>
  <si>
    <t>Ebola</t>
  </si>
  <si>
    <t>Eliminer la maladie à virus Ebola</t>
  </si>
  <si>
    <t>Strengthen the capacity of the government to supervise, plan,
implement and monitor activities at district level and below</t>
  </si>
  <si>
    <t>UNICEF</t>
  </si>
  <si>
    <t>UNICEF (inclus: Gavi)</t>
  </si>
  <si>
    <t>Directions nationales de la sante, DRS, DPS, ONG</t>
  </si>
  <si>
    <t>Appui aux activites de sante maternelle et infantile  (offre de services, renforcement des capacites, assistance technique).</t>
  </si>
  <si>
    <t>Sante maternelle et infantile</t>
  </si>
  <si>
    <t xml:space="preserve">Axe 3: le développement inclusif du capital humain </t>
  </si>
  <si>
    <t>31/12/2022</t>
  </si>
  <si>
    <t>GFF</t>
  </si>
  <si>
    <t>Politiques de financement</t>
  </si>
  <si>
    <t xml:space="preserve"> </t>
  </si>
  <si>
    <t>Investissements catalitiques au nveau centrale</t>
  </si>
  <si>
    <t>Financement</t>
  </si>
  <si>
    <t>Apui aux activites de sante communautaire (offre de services, renforcement des capacites, assistance technique)</t>
  </si>
  <si>
    <t>Santé communautaire</t>
  </si>
  <si>
    <t>Sante Communautaire</t>
  </si>
  <si>
    <t>Appui aux activites de prevention et de prise en charge du VIH/SIDA (offre de services, renforcement des capacites, assistance technique)</t>
  </si>
  <si>
    <t>VIH</t>
  </si>
  <si>
    <t>Lutte contre le VIH</t>
  </si>
  <si>
    <t>Appui a la preparation et reponse aux urgences</t>
  </si>
  <si>
    <t>Urgence</t>
  </si>
  <si>
    <t>Appui aux activites de prevention et de prise en charge de la malnutrition (offre de services, renforcement des capacites, assistance technique)</t>
  </si>
  <si>
    <t>Nutrition</t>
  </si>
  <si>
    <t>Environnement favorable pour la sante (Coordination plaidoyer, mobilisation des ressources…)</t>
  </si>
  <si>
    <t>Axe 1: la promotion d’une bonne gouvernance au service du développement durable</t>
  </si>
  <si>
    <t>Environnement favorable pour le VIH (Coordination plaidoyer, mobilisation des ressources…)</t>
  </si>
  <si>
    <t>Environnement favorable pour la sante communautaire (Coordination plaidoyer, mobilisation des ressources…)</t>
  </si>
  <si>
    <t>Vaccination</t>
  </si>
  <si>
    <t>Environnement favorable pour la nutrition (Coordination plaidoyer, mobilisation des ressources…)</t>
  </si>
  <si>
    <t>Appui au systeme d'information sanitaire</t>
  </si>
  <si>
    <t xml:space="preserve">Appui au systeme d'information sanitaire </t>
  </si>
  <si>
    <t>Ministère du Plan et de la Coopération Internationale</t>
  </si>
  <si>
    <t>Institution public</t>
  </si>
  <si>
    <t>Japon</t>
  </si>
  <si>
    <t>Achat de matériel, d'équipements et de médicaments contre la MVE</t>
  </si>
  <si>
    <t>Lutte contre Ebola</t>
  </si>
  <si>
    <t>Don d'urgence</t>
  </si>
  <si>
    <t>Ne contribue pas</t>
  </si>
  <si>
    <t>Équipement de protection et contrôle et prévention des infections</t>
  </si>
  <si>
    <t xml:space="preserve">Achat de 25 000 thermo flashs </t>
  </si>
  <si>
    <t>Projet de fourniture de thermos flashs pour la réouverture scolaire (fonds de contrepartie)</t>
  </si>
  <si>
    <t>Équipement médical</t>
  </si>
  <si>
    <t>GNF</t>
  </si>
  <si>
    <t>ANSS</t>
  </si>
  <si>
    <t>Infrastructures et équipements</t>
  </si>
  <si>
    <t>Fourniture de 6 ambulances</t>
  </si>
  <si>
    <t>Projet de fourniture d'ambulances pour la lutte contre l'épidémie Ebola</t>
  </si>
  <si>
    <t>Véhicules</t>
  </si>
  <si>
    <t>Croix Rouge Guinéenne</t>
  </si>
  <si>
    <t>ONG national</t>
  </si>
  <si>
    <t>Construction d'un centre de formation</t>
  </si>
  <si>
    <t>Projet de construction du centre de formation de la CRG</t>
  </si>
  <si>
    <t>Infrastructure</t>
  </si>
  <si>
    <t>Clinique Ambroise Paré</t>
  </si>
  <si>
    <t>Autre</t>
  </si>
  <si>
    <t>Fourniture d'un kit Génie III</t>
  </si>
  <si>
    <t>Projet de renforcement de capacité contre la MVE et les maladies infectieuses de la Clinique Ambroise Paré</t>
  </si>
  <si>
    <t xml:space="preserve">Fourniture d'équipements médicaux </t>
  </si>
  <si>
    <t>Amélioration de la qualité</t>
  </si>
  <si>
    <t>Programme de développement économique et social (fourniture d'équipements médicaux pour les hôpitaux</t>
  </si>
  <si>
    <t>Yen</t>
  </si>
  <si>
    <t>Communauté de Sant'Egidio</t>
  </si>
  <si>
    <t>ONG international</t>
  </si>
  <si>
    <t>Construction d'un centre clinique VIH/SIDA</t>
  </si>
  <si>
    <t>Projet de construction d'un centre clinique pour VIH/SIDA à Dubréka</t>
  </si>
  <si>
    <t>Délégation de l'Union Européenne (DUE)
Commission Européenne</t>
  </si>
  <si>
    <t>Institution multilatéral</t>
  </si>
  <si>
    <t>Union Européenne + AFD</t>
  </si>
  <si>
    <t>Ministère de la Sante a travers UGP (Unité de Gestion de Projet)
Ordonnateur National/Pouvoir Adjudicateur: Ministère de Finances et Economie</t>
  </si>
  <si>
    <t xml:space="preserve">Formations d'Equipes Cadres
Développement de Projet d'Etablissement Hospitalières (PEH)
Appui au développement de PAO de districts
Appui aux mission de supervision et de suivi
</t>
  </si>
  <si>
    <t>Aussi gouvernance de district (DPS, DRS)</t>
  </si>
  <si>
    <t>PASA (Projet d'Appui a la Sante)</t>
  </si>
  <si>
    <t>2,100,000</t>
  </si>
  <si>
    <t>EUR</t>
  </si>
  <si>
    <t>oui au niveau de Ministère de la Sante et de la PCG ainsi que LNCQM</t>
  </si>
  <si>
    <t>oui</t>
  </si>
  <si>
    <t>Appui technique au renforcement institutionnel du MS surtout BSD, SG, DAF, DRH (équipement, formations, logistique, outils de gestion,  missions de suivi et supervision, révision de dispositifs admin/gestion/politiques/stratégies) du MS</t>
  </si>
  <si>
    <t>X</t>
  </si>
  <si>
    <t>ainsi que les produits medicaux</t>
  </si>
  <si>
    <t>Appui a la gouvernance de la PCG (aspects de statut de la PCG, de son rôle tant qu' une centrale d'achat, de gestion financière, de contractualisation avec les fournisseurs de médicaments) et au système de distribution et gestion de médicaments dans les structures sanitaires a travers la mise en place du système de recouvrement de couts (le fonds de roulement)
Appui au LNCQM (logistique, administratif, informatique, formatif du cadre)</t>
  </si>
  <si>
    <t>Secteur pharmaceutique</t>
  </si>
  <si>
    <t>Institution multilatérale</t>
  </si>
  <si>
    <t>TdH a travers la subvention</t>
  </si>
  <si>
    <t>ainsi que prestation de services</t>
  </si>
  <si>
    <t xml:space="preserve">Renforcement de collectivités locales dans la gestion de CS
Réactivation de COSAH et amélioration de leur fonctionnement
Formations de personnel de CS et mise en disposition des outils de gestion financière, administrative
</t>
  </si>
  <si>
    <t>Support sur le changement de comportement</t>
  </si>
  <si>
    <t>2,300,000</t>
  </si>
  <si>
    <t>UNICEF a travers la convention de contribution</t>
  </si>
  <si>
    <t>Réhabilitation de 10 CS dans la région de Nzérékoré, y compris alimentation solaire et adduction d'eau, et logement pour le personnel (chef de CS, sage-femme, infermières)
a travers PACV (Programme d'Appui aux Communautés Villageoises) afin de renforcer l'économie locale et l'engagement de collectivités locales</t>
  </si>
  <si>
    <t>4,500,000</t>
  </si>
  <si>
    <t>Focus sur la sante maternelle et infantile, amélioration de services de soins aux CS (qualité, accessibilité) a travers les formations de sages femmes, campagnes de sensibilisation et promotion, PF, enquêtes SONU, nutrition de femmes enceintes et de enfants</t>
  </si>
  <si>
    <t>Sante communautaire
Qualité de services de soins</t>
  </si>
  <si>
    <t>MS a travers Devis Programmes</t>
  </si>
  <si>
    <t>Gestion de RH au niveau central et de région cible de Nzérékoré, recensement de RH, développement et installation et testing de logiciel IHRIS dans la région cible, appui a la DRH (technique, logistique, informatique)</t>
  </si>
  <si>
    <t>Gestion et gouvernance du MS et de district</t>
  </si>
  <si>
    <t>MS a travers marche de fourniture</t>
  </si>
  <si>
    <t>Achat de médicaments essentiels génériques pour alimenter la PCG qui les distribuera aux dépôts régionaux en commençant avec la région de Nzérékoré
Appui au développement de système de distribution de médicaments et de recouvrement de couts a travers contrat de crédits</t>
  </si>
  <si>
    <t>2,400,000</t>
  </si>
  <si>
    <t>PCG</t>
  </si>
  <si>
    <t>MS a travers Devis Programmes
UE a travers contrat cadre (audit du MS)</t>
  </si>
  <si>
    <t>Appui au MS et surtout au BSD a travers un audit institutionnel, fonctionnel et organisationnel du MS (cofinance UE/PAS et HFG/USAID), appui de logistiques (voitures pour SG, BSD, LNCQM, DRS Nzérékoré), formations d'équipes cadres, appui au bureautiques</t>
  </si>
  <si>
    <t>MS</t>
  </si>
  <si>
    <t>MS a travers marche de travaux</t>
  </si>
  <si>
    <t>Réhabilitation, extension, installations d'énergie et d'adduction d'eau dans 12 structures sanitaires (11 Nzérékoré et 1 Conakry)
Achat d'équipement médical et de bureautique pour les structures réhabilités et 10 CS rénovés dans le cadre de contrat avec UNICEF/PACV</t>
  </si>
  <si>
    <t>Accent sur la Sante Maternelle et Infantile</t>
  </si>
  <si>
    <t xml:space="preserve">10,200,000 </t>
  </si>
  <si>
    <t>LNCQM</t>
  </si>
  <si>
    <t>Appui au développement de SNIS et de DHIS2 au niveau central et dans la région de Nzérékoré (formations, équipement informatiques/bureautiques, connexion internet, logiciels)</t>
  </si>
  <si>
    <t>Gestion/gouvernance
appui institutionnel</t>
  </si>
  <si>
    <t>Gestion financière et administrative</t>
  </si>
  <si>
    <t>Appui a la DAF  (révision de manuel de procédures en collaboration avec HFG/USAID)</t>
  </si>
  <si>
    <t>gestion financière/gouvernance/management du MS</t>
  </si>
  <si>
    <t>Union Européenne + Expertise France + GiZ</t>
  </si>
  <si>
    <t>GIZ a travers Convention de Délégation (PAGODA)</t>
  </si>
  <si>
    <t>ainsi que RH, sante communautaire, coordination/gouvernance</t>
  </si>
  <si>
    <t>Appui a la DRH/MS, continuité des interventions de PASA, GIZ, BM, FM et HFG/USAID, en suivant la FDR de l'audit du MS</t>
  </si>
  <si>
    <t>Gouvernance/gestion, aussi au niveau de district</t>
  </si>
  <si>
    <t>PASA2 (Programme d'Appui au Renforcement du Système de la Sante)</t>
  </si>
  <si>
    <t>13,000,000</t>
  </si>
  <si>
    <t>Expertise France (EF) a travers Convention de Délégation (PAGODA)</t>
  </si>
  <si>
    <t>Appui a la DAF/MS, continuité des interventions de PASA et HFG/USAID, en suivant la FDR de l'audit du MS</t>
  </si>
  <si>
    <t>Gouvernance/gestion aussi au niveau de district</t>
  </si>
  <si>
    <t>12,500,000</t>
  </si>
  <si>
    <t>y compris gestion de déchets</t>
  </si>
  <si>
    <t>Amélioration des infrastructures sanitaires dans la région de Nzérékoré (complémentarité avec PASA et autres bailleurs) ainsi que dans 2 préfectures avoisinantes Kérouané et Kissidougou, y compris équipement médical
Appui institutionnel a la DNIEHH/MS</t>
  </si>
  <si>
    <t>Axe 2: la transformation économique durable et inclusive</t>
  </si>
  <si>
    <t>Union Européenne</t>
  </si>
  <si>
    <t>Union Européenne + France</t>
  </si>
  <si>
    <t>Expertise France a travers subvention</t>
  </si>
  <si>
    <t>création des équipes polyvalentes régionales (8) d'alerte et riposte d'épidémies sanitaires</t>
  </si>
  <si>
    <t>Formation d'équipes cadres, équipement, suivi, simulation, réhabilitation de bureaux des ERARE et de magasins de stockage d'équipement et médicaments, achat de produits médicaux,</t>
  </si>
  <si>
    <t>Surveillance et riposte épidémiologique/système de sécurité sanitaire</t>
  </si>
  <si>
    <t xml:space="preserve">PREPARE (Projet </t>
  </si>
  <si>
    <t>5,840,000</t>
  </si>
  <si>
    <t>GIZ</t>
  </si>
  <si>
    <t>Institution bilateral</t>
  </si>
  <si>
    <t>BMZ</t>
  </si>
  <si>
    <t>GIZ-Guinée</t>
  </si>
  <si>
    <t>Appui au programme de santé de la réproduction</t>
  </si>
  <si>
    <t>Programme de la Santé de la Reproduction et de la Famille-Phase 2 (PSRF 2)</t>
  </si>
  <si>
    <t>Appui à la lutte contre les mutilation génitales féminines (MGF)</t>
  </si>
  <si>
    <t>Appui au partenariat Public Privé dans le domaine de la recherche et la formation  dans le domaine de la Santé</t>
  </si>
  <si>
    <t>Appui à l'amélioration de la qualité des soins de santé dans les hopitaux regionaux (Faranah, Labe) et l'hopital 'Ignace Denn.</t>
  </si>
  <si>
    <t>Subventions locales</t>
  </si>
  <si>
    <t>SFF PEC</t>
  </si>
  <si>
    <t>Appui consultants en planification et Suivi 1 Evaluation</t>
  </si>
  <si>
    <t>Programme de la Santé de la Reproduction et de la Famille (PSRF)</t>
  </si>
  <si>
    <t>Achats matériel médical</t>
  </si>
  <si>
    <t>Achats médicaments essentiels</t>
  </si>
  <si>
    <t>Achats Determine/ Bispot/ Sysmex</t>
  </si>
  <si>
    <t> Monitorage amélioré</t>
  </si>
  <si>
    <t> Achats machine PCR</t>
  </si>
  <si>
    <t> Achats consommables PCR</t>
  </si>
  <si>
    <t> Achats Efavirenz, Truvas, Duovir, Kaletra</t>
  </si>
  <si>
    <t> Achats matériels informatiques</t>
  </si>
  <si>
    <t>Équipement administratif</t>
  </si>
  <si>
    <t> Voyage d'étude</t>
  </si>
  <si>
    <t>Appuyer la mise en place d’une cellule de la qualité, sécurité des patients et gestion des risques dans les établissements de soins.</t>
  </si>
  <si>
    <t>Frais de fonctionnement - carburant, électricité, communication, fournitures de bureau</t>
  </si>
  <si>
    <t>Identifier les districts sanitaires (DS) pilotes, les structures sanitaires et les points focaux de la qualité</t>
  </si>
  <si>
    <t>Identifier les dimensions et indicateurs à utiliser pour l'approche monitorage amélioré</t>
  </si>
  <si>
    <t xml:space="preserve">Adapter les outils de monitorage </t>
  </si>
  <si>
    <t>Former les Points Focaux en gestion qualité, approche MA et coaching</t>
  </si>
  <si>
    <t xml:space="preserve">Faciliter l'échange entre l'université de Conakry et celle de Heidelberg. </t>
  </si>
  <si>
    <t>Elaborer  un proposal pour le DAAD.</t>
  </si>
  <si>
    <t>Organiser un atelier de planification.</t>
  </si>
  <si>
    <t>Appui à la Maitrise Santé Publique</t>
  </si>
  <si>
    <t>Mener 1 voyage d'étude en Allemagne avec les 4 DRS, les 4 DPS sélectionnés et représentants du Ministère</t>
  </si>
  <si>
    <t>Appuyer le service des RH du Ministère à réviser la Stratégie du Développement des Ressources Humaines de la Santé (SDRHS) 2016-2019</t>
  </si>
  <si>
    <t>Faire un état des lieux et mener une analyse sur la stratégie de coopération en cours entre les pays concernés</t>
  </si>
  <si>
    <t>JICA</t>
  </si>
  <si>
    <t>Division de la formation</t>
  </si>
  <si>
    <t>Amélioration de qualité de Service, 5S-KAIZEN</t>
  </si>
  <si>
    <t>Formation de 5S KAIZEN</t>
  </si>
  <si>
    <t>Etude de collecté des données</t>
  </si>
  <si>
    <t>formation pilote 5S
formation des formateurs Biologie Médical</t>
  </si>
  <si>
    <t>Etude de colleste des donnés dans le secteur de la santé en Guinée (Appui à la reconstruction après Ebola dans le secteur de la santé) République de Guinée</t>
  </si>
  <si>
    <t>Stage au Japon</t>
  </si>
  <si>
    <t>Maternel and Child Health for French Spealing Countries</t>
  </si>
  <si>
    <t>Medical Equipement Management and Maintenance</t>
  </si>
  <si>
    <t>Health Systems Management for Regional and District Health Management Officers</t>
  </si>
  <si>
    <t>Improvement of Maternal Health for French Spealing African Countries</t>
  </si>
  <si>
    <t>DIEM, Hôpitaux</t>
  </si>
  <si>
    <t>formation</t>
  </si>
  <si>
    <t>Projet de Renforcement de capacité de la maintenanvec hospitalier Phase2 (Sénégal)</t>
  </si>
  <si>
    <t>Hopital Régional de Boké</t>
  </si>
  <si>
    <t>Hopital Ignace Deen</t>
  </si>
  <si>
    <t>Hopital Régional de Kindia</t>
  </si>
  <si>
    <t>Hopital Régional de Mamou</t>
  </si>
  <si>
    <t>Stage au Japon
Mission en Guinée 
Participation d'atelier au Bénin</t>
  </si>
  <si>
    <t xml:space="preserve">Projet de Renforcement de Réseau de gestion de Ressource Humaine en Santé en Afrique Francophone </t>
  </si>
  <si>
    <t>TBC</t>
  </si>
  <si>
    <t>Renforcement de capacité des enseignants infirmière et sage femme Phase2</t>
  </si>
  <si>
    <t>Etude preparatoire</t>
  </si>
  <si>
    <t>Santé Publique</t>
  </si>
  <si>
    <t>Etude Preparatoire de construction d'INSP</t>
  </si>
  <si>
    <t>SE/CNLS</t>
  </si>
  <si>
    <t>ONUSIDA</t>
  </si>
  <si>
    <t>Appui  au SE/CNLS, au PNPCSP et à l'ICN</t>
  </si>
  <si>
    <t>36000 USD</t>
  </si>
  <si>
    <t>18000 USD</t>
  </si>
  <si>
    <t>FCDK</t>
  </si>
  <si>
    <t>Plaidoyer sur la PTME</t>
  </si>
  <si>
    <t>Supervision et plaidoyer PTME</t>
  </si>
  <si>
    <t>REFIG</t>
  </si>
  <si>
    <t>Don</t>
  </si>
  <si>
    <t>Don de véhicule</t>
  </si>
  <si>
    <t>Ne contribue p</t>
  </si>
  <si>
    <t>DREAM</t>
  </si>
  <si>
    <t>don de véhicule</t>
  </si>
  <si>
    <t>Elaboration Rapport GARPR</t>
  </si>
  <si>
    <t>CNLS</t>
  </si>
  <si>
    <t xml:space="preserve">Appui à la proposition d'une stratégie pour une gouvernance innovante de la Santé en République de Guinée </t>
  </si>
  <si>
    <t>Présidence</t>
  </si>
  <si>
    <t>Lancement par le Président de la République, Président en exercice de l’UA du Plan de rattrapage et de l'initiative des 2 millions d'agents de santé communautaire lors de la session de l’UA</t>
  </si>
  <si>
    <t xml:space="preserve">Participation du chef de l’Etat au « side event » en marge de l’UNGA </t>
  </si>
  <si>
    <t>AGJF</t>
  </si>
  <si>
    <t>Médias</t>
  </si>
  <si>
    <t>Renforcement de capacités</t>
  </si>
  <si>
    <t xml:space="preserve"> Participation des médias guinéens à l’atelier " d'implication des médias dans la mise en œuvre du plan de rattrapage VIJH et la collaboration entre médias et institutions" </t>
  </si>
  <si>
    <t>Ministère de la Santé</t>
  </si>
  <si>
    <t>Direction nationale de la santé communauatire</t>
  </si>
  <si>
    <t>Appui à l'élaboration du plan stratégique et du plan d'action opérationnel</t>
  </si>
  <si>
    <t>Appui à l'élaboration du cadre stratégique national 2018-2022</t>
  </si>
  <si>
    <t>AEDGSEJF</t>
  </si>
  <si>
    <t>Sensibilisation couplée au dépistage</t>
  </si>
  <si>
    <t>Sensibilisation couplée au dépistage dans les universités</t>
  </si>
  <si>
    <t>Décembre 2017</t>
  </si>
  <si>
    <t>Programme des Nations Unies pour le Développement PNUD</t>
  </si>
  <si>
    <t>JAPON</t>
  </si>
  <si>
    <t>PNUD</t>
  </si>
  <si>
    <t>Renforcement Institutionel de l'Agence Nationale de Sécurité Sanitaire ANSS</t>
  </si>
  <si>
    <t xml:space="preserve">Renforcement Institutionel </t>
  </si>
  <si>
    <t>Projet de Renforcement Institutionel de l'Agence Nationale de Sécurité Sanitaire ANSS</t>
  </si>
  <si>
    <t>Aout 2018</t>
  </si>
  <si>
    <t>392 882, 74</t>
  </si>
  <si>
    <t>Fond Mondial</t>
  </si>
  <si>
    <t>Program to strengthen and decentralize the national response against STIs/HiV for universal access within 5 years in the Republic of Guinea</t>
  </si>
  <si>
    <t>Strengthening and Decentralizing the National Response Against HIV in the Republic of Guinea</t>
  </si>
  <si>
    <t>Upgrading Malaria-fight services in the hyper and holo-endemic zones of Guinea</t>
  </si>
  <si>
    <t>Paludisme</t>
  </si>
  <si>
    <t>GIN Tuberculosis</t>
  </si>
  <si>
    <t>Tuberculose</t>
  </si>
  <si>
    <t>Row Labels</t>
  </si>
  <si>
    <t>Grand Total</t>
  </si>
  <si>
    <t>Sum of Budget Total par Activite en USD (pour toute la periode d'operation)</t>
  </si>
  <si>
    <t>(blank)</t>
  </si>
  <si>
    <t>Column Labels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</si>
</sst>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2">
    <font>
      <sz val="11"/>
      <color theme="1"/>
      <name val="Calibri"/>
      <family val="2"/>
      <scheme val="minor"/>
    </font>
    <font>
      <sz val="10"/>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
    <xf numFmtId="0" fontId="0" fillId="0" borderId="0" xfId="0"/>
    <xf numFmtId="44" fontId="0" fillId="0" borderId="0" xfId="0" applyNumberFormat="1"/>
    <xf numFmtId="44" fontId="0" fillId="0" borderId="0" xfId="0" applyNumberFormat="1"/>
    <xf numFmtId="44" fontId="0" fillId="0" borderId="0" xfId="0" applyNumberFormat="1" applyAlignment="1">
      <alignment horizontal="left"/>
    </xf>
    <xf numFmtId="0" fontId="0" fillId="0" borderId="0" xfId="0" applyAlignment="1">
      <alignment wrapText="1"/>
    </xf>
  </cellXfs>
  <cellStyles count="6">
    <cellStyle name="Normal" xfId="0"/>
    <cellStyle name="Percent" xfId="15"/>
    <cellStyle name="Currency" xfId="16"/>
    <cellStyle name="Currency [0]" xfId="17"/>
    <cellStyle name="Comma" xfId="18"/>
    <cellStyle name="Comma [0]" xfId="19"/>
  </cellStyles>
  <dxfs count="16">
    <dxf>
      <numFmt numFmtId="44" formatCode="_(&quot;$&quot;* #,##0.00_);_(&quot;$&quot;* \(#,##0.00\);_(&quot;$&quot;* &quot;-&quot;??_);_(@_)"/>
    </dxf>
    <dxf>
      <numFmt numFmtId="44" formatCode="_(&quot;$&quot;* #,##0.00_);_(&quot;$&quot;* \(#,##0.00\);_(&quot;$&quot;* &quot;-&quot;??_);_(@_)"/>
    </dxf>
    <dxf>
      <numFmt numFmtId="44" formatCode="_(&quot;$&quot;* #,##0.00_);_(&quot;$&quot;* \(#,##0.00\);_(&quot;$&quot;* &quot;-&quot;??_);_(@_)"/>
    </dxf>
    <dxf>
      <numFmt numFmtId="44" formatCode="_(&quot;$&quot;* #,##0.00_);_(&quot;$&quot;* \(#,##0.00\);_(&quot;$&quot;* &quot;-&quot;??_);_(@_)"/>
    </dxf>
    <dxf>
      <numFmt numFmtId="44" formatCode="_(&quot;$&quot;* #,##0.00_);_(&quot;$&quot;* \(#,##0.00\);_(&quot;$&quot;* &quot;-&quot;??_);_(@_)"/>
    </dxf>
    <dxf>
      <numFmt numFmtId="44" formatCode="_(&quot;$&quot;* #,##0.00_);_(&quot;$&quot;* \(#,##0.00\);_(&quot;$&quot;* &quot;-&quot;??_);_(@_)"/>
    </dxf>
    <dxf>
      <numFmt numFmtId="44" formatCode="_(&quot;$&quot;* #,##0.00_);_(&quot;$&quot;* \(#,##0.00\);_(&quot;$&quot;* &quot;-&quot;??_);_(@_)"/>
    </dxf>
    <dxf>
      <numFmt numFmtId="44" formatCode="_(&quot;$&quot;* #,##0.00_);_(&quot;$&quot;* \(#,##0.00\);_(&quot;$&quot;* &quot;-&quot;??_);_(@_)"/>
    </dxf>
    <dxf>
      <numFmt numFmtId="44" formatCode="_(&quot;$&quot;* #,##0.00_);_(&quot;$&quot;* \(#,##0.00\);_(&quot;$&quot;* &quot;-&quot;??_);_(@_)"/>
    </dxf>
    <dxf>
      <numFmt numFmtId="44" formatCode="_(&quot;$&quot;* #,##0.00_);_(&quot;$&quot;* \(#,##0.00\);_(&quot;$&quot;* &quot;-&quot;??_);_(@_)"/>
    </dxf>
    <dxf>
      <numFmt numFmtId="44" formatCode="_(&quot;$&quot;* #,##0.00_);_(&quot;$&quot;* \(#,##0.00\);_(&quot;$&quot;* &quot;-&quot;??_);_(@_)"/>
    </dxf>
    <dxf>
      <numFmt numFmtId="44" formatCode="_(&quot;$&quot;* #,##0.00_);_(&quot;$&quot;* \(#,##0.00\);_(&quot;$&quot;* &quot;-&quot;??_);_(@_)"/>
    </dxf>
    <dxf>
      <numFmt numFmtId="44" formatCode="_(&quot;$&quot;* #,##0.00_);_(&quot;$&quot;* \(#,##0.00\);_(&quot;$&quot;* &quot;-&quot;??_);_(@_)"/>
    </dxf>
    <dxf>
      <numFmt numFmtId="44" formatCode="_(&quot;$&quot;* #,##0.00_);_(&quot;$&quot;* \(#,##0.00\);_(&quot;$&quot;* &quot;-&quot;??_);_(@_)"/>
    </dxf>
    <dxf>
      <numFmt numFmtId="44" formatCode="_(&quot;$&quot;* #,##0.00_);_(&quot;$&quot;* \(#,##0.00\);_(&quot;$&quot;* &quot;-&quot;??_);_(@_)"/>
    </dxf>
    <dxf>
      <numFmt numFmtId="44" formatCode="_(&quot;$&quot;* #,##0.00_);_(&quot;$&quot;* \(#,##0.00\);_(&quot;$&quot;* &quot;-&quot;??_);_(@_)"/>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pivotCacheDefinition" Target="pivotCache/pivotCacheDefinition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6" recordCount="110" refreshedBy="Toni Joe Lebbos" refreshedVersion="6">
  <cacheSource type="worksheet">
    <worksheetSource ref="A1:BW111" sheet="Raw Data"/>
  </cacheSource>
  <cacheFields count="75">
    <cacheField name="Nom de Institution répondante">
      <sharedItems containsBlank="1" containsMixedTypes="0" count="0"/>
    </cacheField>
    <cacheField name="Statut juridique">
      <sharedItems containsMixedTypes="0" count="0"/>
    </cacheField>
    <cacheField name="Bailleur de fonds">
      <sharedItems containsMixedTypes="0" count="11">
        <s v="Banque Mondiale / GFF"/>
        <s v="UNICEF (inclus: Gavi)"/>
        <s v="GFF"/>
        <s v="Japon"/>
        <s v="Union Européenne + AFD"/>
        <s v="Union Européenne + Expertise France + GiZ"/>
        <s v="Union Européenne + France"/>
        <s v="BMZ"/>
        <s v="JICA"/>
        <s v="ONUSIDA"/>
        <s v="Fond Mondial"/>
      </sharedItems>
    </cacheField>
    <cacheField name="Agent principal d'implémentation ">
      <sharedItems containsBlank="1" containsMixedTypes="0" count="0"/>
    </cacheField>
    <cacheField name="Activité (menu deroulant)">
      <sharedItems containsMixedTypes="0" count="8">
        <s v="Produits médicaux et technologies"/>
        <s v="Ressources humaines "/>
        <s v="Systèmes d'information"/>
        <s v="Prestation de services"/>
        <s v="Management et gouvernance"/>
        <s v="Politiques de financement"/>
        <s v="Équipement de protection et contrôle et prévention des infections"/>
        <s v="Infrastructures et équipements"/>
      </sharedItems>
    </cacheField>
    <cacheField name="Si &quot;Activité&quot; = &quot;Autre&quot;, precisez">
      <sharedItems containsBlank="1" containsMixedTypes="0" count="0"/>
    </cacheField>
    <cacheField name="Description de l'activité">
      <sharedItems containsBlank="1" containsMixedTypes="0" longText="1" count="0"/>
    </cacheField>
    <cacheField name="Thème">
      <sharedItems containsBlank="1" containsMixedTypes="0" count="12">
        <s v="Santé maternelle et infantile"/>
        <s v="Services Généraux"/>
        <s v="Ebola"/>
        <s v="Santé communautaire"/>
        <s v="VIH"/>
        <s v="Urgence"/>
        <s v="Nutrition"/>
        <s v="Amélioration de la qualité"/>
        <s v="Autre (précisez)"/>
        <m/>
        <s v="Paludisme"/>
        <s v="Tuberculose"/>
      </sharedItems>
    </cacheField>
    <cacheField name="Si &quot;Thème&quot; = &quot;Autre&quot;, precisez">
      <sharedItems containsBlank="1" containsMixedTypes="0" count="0"/>
    </cacheField>
    <cacheField name="Nom du Project">
      <sharedItems containsBlank="1" containsMixedTypes="0" count="0"/>
    </cacheField>
    <cacheField name="Est-ce que le financement a base de résultat est utilisé dans le cadre de cette activité? (Oui/Non)">
      <sharedItems containsMixedTypes="0" count="0"/>
    </cacheField>
    <cacheField name="Comment cette activité contribue-t-elle au dossier d'investissement? (menu deroulant)">
      <sharedItems containsMixedTypes="0" count="0"/>
    </cacheField>
    <cacheField name="Comment cette activité contribue-t-elle au Plan de Relance du systeme de sante ? (menu deroulant)">
      <sharedItems containsBlank="1" containsMixedTypes="0" count="5">
        <s v="Améliorer la performance du système de santé de district"/>
        <s v="Améliorer la gouvernance globale du secteur de la santé"/>
        <s v="Eliminer la maladie à virus Ebola"/>
        <s v="Ne contribue pas"/>
        <m/>
      </sharedItems>
    </cacheField>
    <cacheField name="Comment cette activité contribue-t-elle au PNDS? (menu deroulant)">
      <sharedItems containsBlank="1" containsMixedTypes="0" count="0"/>
    </cacheField>
    <cacheField name="Catégorie de coûts primaires (menu deroulant)">
      <sharedItems containsMixedTypes="0" count="11">
        <s v="Drogues, produits de base et consommables"/>
        <s v="Formation"/>
        <s v="Soutien budgétaire"/>
        <s v="Salaires"/>
        <s v="Recherche"/>
        <s v="Équipement médical"/>
        <s v="Véhicules"/>
        <s v="Infrastructure"/>
        <s v="Support sur le changement de comportement"/>
        <s v="Équipement administratif"/>
        <s v="Frais de fonctionnement - carburant, électricité, communication, fournitures de bureau"/>
      </sharedItems>
    </cacheField>
    <cacheField name="Budget Total par Activite (pour toute la periode d'operation)">
      <sharedItems containsMixedTypes="1" containsNumber="1" containsInteger="1" count="0"/>
    </cacheField>
    <cacheField name="Devise (menu deroulant)">
      <sharedItems containsBlank="1" containsMixedTypes="0" count="0"/>
    </cacheField>
    <cacheField name="Budget Total par Activite en USD (pour toute la periode d'operation)">
      <sharedItems containsSemiMixedTypes="0" containsString="0" containsMixedTypes="0" containsNumber="1" containsInteger="1" count="0"/>
    </cacheField>
    <cacheField name="Date de début">
      <sharedItems containsMixedTypes="1" containsNumber="1" containsInteger="1" count="0"/>
    </cacheField>
    <cacheField name="Date de fin">
      <sharedItems containsMixedTypes="1" containsNumber="1" containsInteger="1" count="0"/>
    </cacheField>
    <cacheField name="Depenses 2015">
      <sharedItems containsString="0" containsBlank="1" containsMixedTypes="0" containsNumber="1" containsInteger="1" count="0"/>
    </cacheField>
    <cacheField name="Depenses 2016">
      <sharedItems containsBlank="1" containsMixedTypes="1" containsNumber="1" containsInteger="1" count="0"/>
    </cacheField>
    <cacheField name="Budget 2017">
      <sharedItems containsBlank="1" containsMixedTypes="1" containsNumber="1" containsInteger="1" count="0"/>
    </cacheField>
    <cacheField name="Budget 2018">
      <sharedItems containsBlank="1" containsMixedTypes="1" containsNumber="1" containsInteger="1" count="0"/>
    </cacheField>
    <cacheField name="Budget 2019">
      <sharedItems containsString="0" containsBlank="1" containsMixedTypes="0" containsNumber="1" containsInteger="1" count="0"/>
    </cacheField>
    <cacheField name="Budget 2020">
      <sharedItems containsString="0" containsBlank="1" containsMixedTypes="0" containsNumber="1" containsInteger="1" count="0"/>
    </cacheField>
    <cacheField name="Budget par region disponible? (oui/non)">
      <sharedItems containsBlank="1" containsMixedTypes="0" count="0"/>
    </cacheField>
    <cacheField name="Précisez quelle année">
      <sharedItems containsString="0" containsBlank="1" containsMixedTypes="0" containsNumber="1" containsInteger="1" count="0"/>
    </cacheField>
    <cacheField name="BOKÉ">
      <sharedItems containsBlank="1" containsMixedTypes="0" count="0"/>
    </cacheField>
    <cacheField name="CONAKRY">
      <sharedItems containsBlank="1" containsMixedTypes="1" containsNumber="1" containsInteger="1" count="0"/>
    </cacheField>
    <cacheField name="FARANAH">
      <sharedItems containsBlank="1" containsMixedTypes="0" count="0"/>
    </cacheField>
    <cacheField name="KANKAN">
      <sharedItems containsBlank="1" containsMixedTypes="0" count="0"/>
    </cacheField>
    <cacheField name="KINDIA">
      <sharedItems containsBlank="1" containsMixedTypes="1" containsNumber="1" containsInteger="1" count="0"/>
    </cacheField>
    <cacheField name="LABÉ">
      <sharedItems containsBlank="1" containsMixedTypes="0" count="0"/>
    </cacheField>
    <cacheField name="MAMOU">
      <sharedItems containsBlank="1" containsMixedTypes="0" count="0"/>
    </cacheField>
    <cacheField name="NZÉRÉKORÉ">
      <sharedItems containsBlank="1" containsMixedTypes="0" count="0"/>
    </cacheField>
    <cacheField name="Budget par district disponible? (oui/non)">
      <sharedItems containsBlank="1" containsMixedTypes="0" count="0"/>
    </cacheField>
    <cacheField name="BOFFA">
      <sharedItems containsBlank="1" containsMixedTypes="0" count="0"/>
    </cacheField>
    <cacheField name="BOKÉ2">
      <sharedItems containsBlank="1" containsMixedTypes="0" count="0"/>
    </cacheField>
    <cacheField name="FRIA">
      <sharedItems containsBlank="1" containsMixedTypes="0" count="0"/>
    </cacheField>
    <cacheField name="GAOUAL">
      <sharedItems containsBlank="1" containsMixedTypes="0" count="0"/>
    </cacheField>
    <cacheField name="KOUNDARA">
      <sharedItems containsBlank="1" containsMixedTypes="0" count="0"/>
    </cacheField>
    <cacheField name="DIXINN">
      <sharedItems containsBlank="1" containsMixedTypes="0" count="0"/>
    </cacheField>
    <cacheField name="KALOUM">
      <sharedItems containsBlank="1" containsMixedTypes="0" count="0"/>
    </cacheField>
    <cacheField name="MATAM">
      <sharedItems containsBlank="1" containsMixedTypes="0" count="0"/>
    </cacheField>
    <cacheField name="MATOTO">
      <sharedItems containsBlank="1" containsMixedTypes="0" count="0"/>
    </cacheField>
    <cacheField name="RATOMA">
      <sharedItems containsBlank="1" containsMixedTypes="0" count="0"/>
    </cacheField>
    <cacheField name="DABOLA">
      <sharedItems containsBlank="1" containsMixedTypes="0" count="0"/>
    </cacheField>
    <cacheField name="DINGUIRAYE">
      <sharedItems containsBlank="1" containsMixedTypes="0" count="0"/>
    </cacheField>
    <cacheField name="FARANAH2">
      <sharedItems containsBlank="1" containsMixedTypes="0" count="0"/>
    </cacheField>
    <cacheField name="KISSIDOUGOU">
      <sharedItems containsBlank="1" containsMixedTypes="0" count="0"/>
    </cacheField>
    <cacheField name="KANKAN2">
      <sharedItems containsBlank="1" containsMixedTypes="0" count="0"/>
    </cacheField>
    <cacheField name="KÉROUANÉ">
      <sharedItems containsBlank="1" containsMixedTypes="0" count="0"/>
    </cacheField>
    <cacheField name="KOUROUSSA">
      <sharedItems containsBlank="1" containsMixedTypes="0" count="0"/>
    </cacheField>
    <cacheField name="MANDIANA">
      <sharedItems containsBlank="1" containsMixedTypes="0" count="0"/>
    </cacheField>
    <cacheField name="SIGUIRI">
      <sharedItems containsBlank="1" containsMixedTypes="0" count="0"/>
    </cacheField>
    <cacheField name="COYAH">
      <sharedItems containsBlank="1" containsMixedTypes="0" count="0"/>
    </cacheField>
    <cacheField name="DUBRÉKA">
      <sharedItems containsBlank="1" containsMixedTypes="0" count="0"/>
    </cacheField>
    <cacheField name="FORÉCARIAH">
      <sharedItems containsBlank="1" containsMixedTypes="0" count="0"/>
    </cacheField>
    <cacheField name="KINDIA2">
      <sharedItems containsBlank="1" containsMixedTypes="0" count="0"/>
    </cacheField>
    <cacheField name="TÉLIMÉLÉ">
      <sharedItems containsBlank="1" containsMixedTypes="0" count="0"/>
    </cacheField>
    <cacheField name="KOUBIA">
      <sharedItems containsBlank="1" containsMixedTypes="0" count="0"/>
    </cacheField>
    <cacheField name="LABÉ2">
      <sharedItems containsBlank="1" containsMixedTypes="0" count="0"/>
    </cacheField>
    <cacheField name="LÉLOUMA">
      <sharedItems containsBlank="1" containsMixedTypes="0" count="0"/>
    </cacheField>
    <cacheField name="MALI">
      <sharedItems containsBlank="1" containsMixedTypes="0" count="0"/>
    </cacheField>
    <cacheField name="TOUGUÉ">
      <sharedItems containsBlank="1" containsMixedTypes="0" count="0"/>
    </cacheField>
    <cacheField name="DALABA">
      <sharedItems containsBlank="1" containsMixedTypes="0" count="0"/>
    </cacheField>
    <cacheField name="MAMOU2">
      <sharedItems containsBlank="1" containsMixedTypes="0" count="0"/>
    </cacheField>
    <cacheField name="PITA">
      <sharedItems containsBlank="1" containsMixedTypes="0" count="0"/>
    </cacheField>
    <cacheField name="BEYLA">
      <sharedItems containsBlank="1" containsMixedTypes="0" count="0"/>
    </cacheField>
    <cacheField name="GUÉCKÉDOU">
      <sharedItems containsBlank="1" containsMixedTypes="0" count="0"/>
    </cacheField>
    <cacheField name="LOLA">
      <sharedItems containsBlank="1" containsMixedTypes="0" count="0"/>
    </cacheField>
    <cacheField name="MACENTA">
      <sharedItems containsBlank="1" containsMixedTypes="0" count="0"/>
    </cacheField>
    <cacheField name="NZÉRÉKORÉ2">
      <sharedItems containsBlank="1" containsMixedTypes="0" count="0"/>
    </cacheField>
    <cacheField name="YOMOU">
      <sharedItems containsBlank="1" containsMixedTypes="0" count="0"/>
    </cacheField>
  </cacheFields>
</pivotCacheDefinition>
</file>

<file path=xl/pivotCache/pivotCacheRecords1.xml><?xml version="1.0" encoding="utf-8"?>
<pivotCacheRecords xmlns="http://schemas.openxmlformats.org/spreadsheetml/2006/main" xmlns:r="http://schemas.openxmlformats.org/officeDocument/2006/relationships" count="110">
  <r>
    <s v="Banque Mondiale / GFF"/>
    <s v="Institution multilateral"/>
    <x v="0"/>
    <s v="Ministere de la Sante"/>
    <x v="0"/>
    <m/>
    <s v="Increasing [district] availability of drugs, commodities, and access to water and electricity"/>
    <x v="0"/>
    <m/>
    <s v="Guinea Health Service and Capacity Strengthening Project"/>
    <s v="Non"/>
    <s v="Prestations de services"/>
    <x v="0"/>
    <m/>
    <x v="0"/>
    <n v="6000000"/>
    <s v="USD"/>
    <n v="6000000"/>
    <s v="25/04/2018"/>
    <s v="27/06/2023"/>
    <n v="0"/>
    <n v="0"/>
    <n v="0"/>
    <n v="1200000"/>
    <n v="1200000"/>
    <n v="1200000"/>
    <s v="non"/>
    <n v="2019"/>
    <m/>
    <s v="x"/>
    <m/>
    <s v="x"/>
    <s v="x"/>
    <m/>
    <m/>
    <m/>
    <s v="non"/>
    <m/>
    <m/>
    <m/>
    <m/>
    <m/>
    <m/>
    <s v="x"/>
    <m/>
    <m/>
    <m/>
    <m/>
    <m/>
    <m/>
    <m/>
    <s v="x"/>
    <s v="x"/>
    <s v="x"/>
    <s v="x"/>
    <s v="x"/>
    <s v="x"/>
    <s v="x"/>
    <s v="x"/>
    <s v="x"/>
    <s v="x"/>
    <m/>
    <m/>
    <m/>
    <m/>
    <m/>
    <m/>
    <m/>
    <m/>
    <m/>
    <m/>
    <m/>
    <m/>
    <m/>
    <m/>
  </r>
  <r>
    <s v="Banque Mondiale / GFF"/>
    <s v="Institution multilateral"/>
    <x v="0"/>
    <s v="Ministere de la Sante"/>
    <x v="1"/>
    <m/>
    <s v="Strengthen district-level capacity to recruit, and improve the competency of, health workers "/>
    <x v="0"/>
    <m/>
    <s v="Guinea Health Service and Capacity Strengthening Project"/>
    <s v="Non"/>
    <s v="Ressources humaines"/>
    <x v="0"/>
    <m/>
    <x v="1"/>
    <n v="4000000"/>
    <s v="USD"/>
    <n v="4000000"/>
    <s v="25/04/2018"/>
    <s v="27/06/2023"/>
    <n v="0"/>
    <n v="0"/>
    <n v="0"/>
    <n v="800000"/>
    <n v="800000"/>
    <n v="800000"/>
    <s v="non"/>
    <n v="2019"/>
    <m/>
    <s v="x"/>
    <m/>
    <s v="x"/>
    <s v="x"/>
    <m/>
    <m/>
    <m/>
    <s v="non"/>
    <m/>
    <m/>
    <m/>
    <m/>
    <m/>
    <m/>
    <s v="x"/>
    <m/>
    <m/>
    <m/>
    <m/>
    <m/>
    <m/>
    <m/>
    <s v="x"/>
    <s v="x"/>
    <s v="x"/>
    <s v="x"/>
    <s v="x"/>
    <s v="x"/>
    <s v="x"/>
    <s v="x"/>
    <s v="x"/>
    <s v="x"/>
    <m/>
    <m/>
    <m/>
    <m/>
    <m/>
    <m/>
    <m/>
    <m/>
    <m/>
    <m/>
    <m/>
    <m/>
    <m/>
    <m/>
  </r>
  <r>
    <s v="Banque Mondiale / GFF"/>
    <s v="Institution multilateral"/>
    <x v="0"/>
    <s v="Ministere de la Sante"/>
    <x v="2"/>
    <m/>
    <s v="Strengthen district-level capacity to supervise and monitor service delivery "/>
    <x v="0"/>
    <m/>
    <s v="Guinea Health Service and Capacity Strengthening Project"/>
    <s v="Non"/>
    <s v="Gouvernance et Directions du système de santé"/>
    <x v="0"/>
    <m/>
    <x v="1"/>
    <n v="3000000"/>
    <s v="USD"/>
    <n v="3000000"/>
    <s v="25/04/2018"/>
    <s v="27/06/2023"/>
    <n v="0"/>
    <n v="0"/>
    <n v="0"/>
    <n v="600000"/>
    <n v="600000"/>
    <n v="600000"/>
    <s v="non"/>
    <n v="2019"/>
    <m/>
    <s v="x"/>
    <m/>
    <s v="x"/>
    <s v="x"/>
    <m/>
    <m/>
    <m/>
    <s v="non"/>
    <m/>
    <m/>
    <m/>
    <m/>
    <m/>
    <m/>
    <s v="x"/>
    <m/>
    <m/>
    <m/>
    <m/>
    <m/>
    <m/>
    <m/>
    <s v="x"/>
    <s v="x"/>
    <s v="x"/>
    <s v="x"/>
    <s v="x"/>
    <s v="x"/>
    <s v="x"/>
    <s v="x"/>
    <s v="x"/>
    <s v="x"/>
    <m/>
    <m/>
    <m/>
    <m/>
    <m/>
    <m/>
    <m/>
    <m/>
    <m/>
    <m/>
    <m/>
    <m/>
    <m/>
    <m/>
  </r>
  <r>
    <s v="Banque Mondiale / GFF"/>
    <s v="Institution multilateral"/>
    <x v="0"/>
    <s v="Ministere de la Sante"/>
    <x v="3"/>
    <m/>
    <s v="Subcomponent 2.1: Implementation of an innovative district level fee financing scheme to mitigate out of pocket expenses for the indigent poor "/>
    <x v="0"/>
    <m/>
    <s v="Guinea Health Service and Capacity Strengthening Project"/>
    <s v="Non"/>
    <s v="Prestations de services"/>
    <x v="0"/>
    <m/>
    <x v="2"/>
    <n v="8000000"/>
    <s v="USD"/>
    <n v="8000000"/>
    <s v="25/04/2018"/>
    <s v="27/06/2023"/>
    <n v="0"/>
    <n v="0"/>
    <n v="0"/>
    <n v="1600000"/>
    <n v="1600000"/>
    <n v="1600000"/>
    <s v="non"/>
    <n v="2019"/>
    <m/>
    <s v="x"/>
    <m/>
    <s v="x"/>
    <s v="x"/>
    <m/>
    <m/>
    <m/>
    <s v="non"/>
    <m/>
    <m/>
    <m/>
    <m/>
    <m/>
    <m/>
    <s v="x"/>
    <m/>
    <m/>
    <m/>
    <m/>
    <m/>
    <m/>
    <m/>
    <s v="x"/>
    <s v="x"/>
    <s v="x"/>
    <s v="x"/>
    <s v="x"/>
    <s v="x"/>
    <s v="x"/>
    <s v="x"/>
    <s v="x"/>
    <s v="x"/>
    <m/>
    <m/>
    <m/>
    <m/>
    <m/>
    <m/>
    <m/>
    <m/>
    <m/>
    <m/>
    <m/>
    <m/>
    <m/>
    <m/>
  </r>
  <r>
    <s v="Banque Mondiale / GFF"/>
    <s v="Institution multilateral"/>
    <x v="0"/>
    <s v="Ministere de la Sante"/>
    <x v="1"/>
    <m/>
    <s v="Subcomponent 2.2: Strengthen district-level capacity to recruit, train, supervise, and mentor Community Health Workers in outreach and basic RMNCH service delivery (USD2 million GFF, USD3 million IDA). "/>
    <x v="0"/>
    <m/>
    <s v="Guinea Health Service and Capacity Strengthening Project"/>
    <s v="Non"/>
    <s v="Ressources humaines"/>
    <x v="0"/>
    <m/>
    <x v="1"/>
    <n v="5000000"/>
    <s v="USD"/>
    <n v="5000000"/>
    <s v="25/04/2018"/>
    <s v="27/06/2023"/>
    <n v="0"/>
    <n v="0"/>
    <n v="0"/>
    <m/>
    <m/>
    <m/>
    <s v="non"/>
    <n v="2019"/>
    <m/>
    <s v="x"/>
    <m/>
    <s v="x"/>
    <s v="x"/>
    <m/>
    <m/>
    <m/>
    <s v="non"/>
    <m/>
    <m/>
    <m/>
    <m/>
    <m/>
    <m/>
    <s v="x"/>
    <m/>
    <m/>
    <m/>
    <m/>
    <m/>
    <m/>
    <m/>
    <s v="x"/>
    <s v="x"/>
    <s v="x"/>
    <s v="x"/>
    <s v="x"/>
    <s v="x"/>
    <s v="x"/>
    <s v="x"/>
    <s v="x"/>
    <s v="x"/>
    <m/>
    <m/>
    <m/>
    <m/>
    <m/>
    <m/>
    <m/>
    <m/>
    <m/>
    <m/>
    <m/>
    <m/>
    <m/>
    <m/>
  </r>
  <r>
    <s v="Banque Mondiale / GFF"/>
    <s v="Institution multilateral"/>
    <x v="0"/>
    <s v="Ministere de la Sante"/>
    <x v="3"/>
    <m/>
    <s v="Subcomponent 3.1: Implementing RBF at primary and community level in select districts (USD17 million IDA). "/>
    <x v="0"/>
    <m/>
    <s v="Guinea Health Service and Capacity Strengthening Project"/>
    <s v="Oui"/>
    <s v="Prestations de services"/>
    <x v="0"/>
    <m/>
    <x v="3"/>
    <n v="17000000"/>
    <s v="USD"/>
    <n v="17000000"/>
    <s v="25/04/2018"/>
    <s v="27/06/2023"/>
    <n v="0"/>
    <n v="0"/>
    <n v="0"/>
    <m/>
    <m/>
    <m/>
    <s v="non"/>
    <n v="2019"/>
    <m/>
    <s v="x"/>
    <m/>
    <s v="x"/>
    <s v="x"/>
    <m/>
    <m/>
    <m/>
    <s v="non"/>
    <m/>
    <m/>
    <m/>
    <m/>
    <m/>
    <m/>
    <s v="x"/>
    <m/>
    <m/>
    <m/>
    <m/>
    <m/>
    <m/>
    <m/>
    <s v="x"/>
    <s v="x"/>
    <s v="x"/>
    <s v="x"/>
    <s v="x"/>
    <s v="x"/>
    <s v="x"/>
    <s v="x"/>
    <s v="x"/>
    <s v="x"/>
    <m/>
    <m/>
    <m/>
    <m/>
    <m/>
    <m/>
    <m/>
    <m/>
    <m/>
    <m/>
    <m/>
    <m/>
    <m/>
    <m/>
  </r>
  <r>
    <s v="Banque Mondiale / GFF"/>
    <s v="Institution multilateral"/>
    <x v="0"/>
    <s v="Ministere de la Sante"/>
    <x v="4"/>
    <m/>
    <s v="Subcomponent 3.2: Strengthening the capacity of the MOH in health financing and development of long-term reform strategies (USD2 million GFF, USD3 million IDA)."/>
    <x v="0"/>
    <m/>
    <s v="Guinea Health Service and Capacity Strengthening Project"/>
    <s v="Non"/>
    <s v="Gouvernance et Directions du système de santé"/>
    <x v="0"/>
    <m/>
    <x v="4"/>
    <n v="5000000"/>
    <s v="USD"/>
    <n v="5000000"/>
    <s v="25/04/2018"/>
    <s v="27/06/2023"/>
    <n v="0"/>
    <n v="0"/>
    <n v="0"/>
    <m/>
    <m/>
    <m/>
    <s v="non"/>
    <n v="2019"/>
    <m/>
    <s v="x"/>
    <m/>
    <s v="x"/>
    <s v="x"/>
    <m/>
    <m/>
    <m/>
    <s v="non"/>
    <m/>
    <m/>
    <m/>
    <m/>
    <m/>
    <m/>
    <s v="x"/>
    <m/>
    <m/>
    <m/>
    <m/>
    <m/>
    <m/>
    <m/>
    <s v="x"/>
    <s v="x"/>
    <s v="x"/>
    <s v="x"/>
    <s v="x"/>
    <s v="x"/>
    <s v="x"/>
    <s v="x"/>
    <s v="x"/>
    <s v="x"/>
    <m/>
    <m/>
    <m/>
    <m/>
    <m/>
    <m/>
    <m/>
    <m/>
    <m/>
    <m/>
    <m/>
    <m/>
    <m/>
    <m/>
  </r>
  <r>
    <s v="Banque Mondiale / GFF"/>
    <s v="Institution multilateral"/>
    <x v="0"/>
    <s v="Ministere de la Sante"/>
    <x v="4"/>
    <m/>
    <s v="Strengthening project management, implementation, and donor coordination capacity (USD  2million IDA, USD1 million GFF)"/>
    <x v="1"/>
    <m/>
    <s v="Guinea Health Service and Capacity Strengthening Project"/>
    <s v="Non"/>
    <s v="Investissements privilégiés et ciblés dans des activités de suivi-évaluation"/>
    <x v="0"/>
    <m/>
    <x v="4"/>
    <n v="3000000"/>
    <s v="USD"/>
    <n v="3000000"/>
    <s v="25/04/2018"/>
    <s v="27/06/2024"/>
    <n v="0"/>
    <n v="0"/>
    <n v="0"/>
    <n v="600000"/>
    <n v="600000"/>
    <n v="600000"/>
    <s v="non"/>
    <n v="2019"/>
    <m/>
    <s v="x"/>
    <m/>
    <s v="x"/>
    <s v="x"/>
    <m/>
    <m/>
    <m/>
    <s v="non"/>
    <m/>
    <m/>
    <m/>
    <m/>
    <m/>
    <m/>
    <s v="x"/>
    <m/>
    <m/>
    <m/>
    <m/>
    <m/>
    <m/>
    <m/>
    <s v="x"/>
    <s v="x"/>
    <s v="x"/>
    <s v="x"/>
    <s v="x"/>
    <s v="x"/>
    <s v="x"/>
    <s v="x"/>
    <s v="x"/>
    <s v="x"/>
    <m/>
    <m/>
    <m/>
    <m/>
    <m/>
    <m/>
    <m/>
    <m/>
    <m/>
    <m/>
    <m/>
    <m/>
    <m/>
    <m/>
  </r>
  <r>
    <s v="Banque Mondiale / GFF"/>
    <s v="Institution multilateral"/>
    <x v="0"/>
    <s v="Ministere de la Sante"/>
    <x v="0"/>
    <m/>
    <s v="Strengthen the availability of maternal and child health commodities_x000a_and supplies at primary health level"/>
    <x v="0"/>
    <m/>
    <s v="Primary Health Service Improvement Project"/>
    <s v="Non"/>
    <s v="Prestations de services"/>
    <x v="0"/>
    <m/>
    <x v="0"/>
    <n v="2000000"/>
    <s v="USD"/>
    <n v="2000000"/>
    <n v="42144"/>
    <n v="43951"/>
    <n v="400000"/>
    <n v="400000"/>
    <n v="400000"/>
    <n v="400000"/>
    <n v="400000"/>
    <n v="400000"/>
    <s v="non"/>
    <n v="2017"/>
    <m/>
    <s v="x"/>
    <s v="x"/>
    <m/>
    <m/>
    <s v="x"/>
    <m/>
    <m/>
    <s v="non"/>
    <m/>
    <m/>
    <m/>
    <m/>
    <m/>
    <m/>
    <s v="x"/>
    <m/>
    <m/>
    <m/>
    <s v="x"/>
    <s v="x"/>
    <s v="x"/>
    <s v="x"/>
    <m/>
    <m/>
    <m/>
    <m/>
    <m/>
    <m/>
    <m/>
    <m/>
    <m/>
    <m/>
    <s v="x"/>
    <s v="x"/>
    <s v="x"/>
    <s v="x"/>
    <s v="x"/>
    <m/>
    <m/>
    <m/>
    <m/>
    <m/>
    <m/>
    <m/>
    <m/>
    <m/>
  </r>
  <r>
    <s v="Banque Mondiale / GFF"/>
    <s v="Institution multilateral"/>
    <x v="0"/>
    <s v="Ministere de la Sante"/>
    <x v="3"/>
    <m/>
    <s v="Expand the number and competencies of health workers to deliver_x000a_enhanced, high impact maternal and child health services at the primary level"/>
    <x v="0"/>
    <m/>
    <s v="Primary Health Service Improvement Project"/>
    <s v="Oui"/>
    <s v="Prestations de services"/>
    <x v="0"/>
    <m/>
    <x v="1"/>
    <n v="4000000"/>
    <s v="USD"/>
    <n v="4000000"/>
    <n v="42144"/>
    <n v="43951"/>
    <n v="800000"/>
    <n v="800000"/>
    <n v="800000"/>
    <n v="800000"/>
    <n v="800000"/>
    <n v="800000"/>
    <s v="non"/>
    <n v="2017"/>
    <m/>
    <s v="x"/>
    <s v="x"/>
    <m/>
    <m/>
    <s v="x"/>
    <m/>
    <m/>
    <s v="non"/>
    <m/>
    <m/>
    <m/>
    <m/>
    <m/>
    <m/>
    <s v="x"/>
    <m/>
    <m/>
    <m/>
    <s v="x"/>
    <s v="x"/>
    <s v="x"/>
    <s v="x"/>
    <m/>
    <m/>
    <m/>
    <m/>
    <m/>
    <m/>
    <m/>
    <m/>
    <m/>
    <m/>
    <s v="x"/>
    <s v="x"/>
    <s v="x"/>
    <s v="x"/>
    <s v="x"/>
    <m/>
    <m/>
    <m/>
    <m/>
    <m/>
    <m/>
    <m/>
    <m/>
    <m/>
  </r>
  <r>
    <s v="Banque Mondiale / GFF"/>
    <s v="Institution multilateral"/>
    <x v="0"/>
    <s v="Ministere de la Sante"/>
    <x v="3"/>
    <m/>
    <s v="Strengthen financial access to essential health services for indigent_x000a_populations"/>
    <x v="0"/>
    <m/>
    <s v="Primary Health Service Improvement Project"/>
    <s v="Oui"/>
    <s v="Prestations de services"/>
    <x v="0"/>
    <m/>
    <x v="3"/>
    <n v="2000000"/>
    <s v="USD"/>
    <n v="2000000"/>
    <n v="42144"/>
    <n v="43951"/>
    <n v="400000"/>
    <n v="400000"/>
    <n v="400000"/>
    <n v="400000"/>
    <n v="400000"/>
    <n v="400000"/>
    <s v="non"/>
    <n v="2017"/>
    <m/>
    <s v="x"/>
    <s v="x"/>
    <m/>
    <m/>
    <s v="x"/>
    <m/>
    <m/>
    <s v="non"/>
    <m/>
    <m/>
    <m/>
    <m/>
    <m/>
    <m/>
    <m/>
    <m/>
    <m/>
    <m/>
    <s v="x"/>
    <s v="x"/>
    <s v="x"/>
    <s v="x"/>
    <m/>
    <m/>
    <m/>
    <m/>
    <m/>
    <m/>
    <m/>
    <m/>
    <m/>
    <m/>
    <s v="x"/>
    <s v="x"/>
    <s v="x"/>
    <s v="x"/>
    <s v="x"/>
    <m/>
    <m/>
    <m/>
    <m/>
    <m/>
    <m/>
    <m/>
    <m/>
    <m/>
  </r>
  <r>
    <s v="Banque Mondiale / GFF"/>
    <s v="Institution multilateral"/>
    <x v="0"/>
    <s v="Ministere de la Sante"/>
    <x v="1"/>
    <m/>
    <s v="Institutionalize the training and deployment of community health_x000a_workers to generate demand and deliver basic services in maternal and child health"/>
    <x v="0"/>
    <m/>
    <s v="Primary Health Service Improvement Project"/>
    <s v="Oui"/>
    <s v="Ressources humaines"/>
    <x v="0"/>
    <m/>
    <x v="1"/>
    <n v="2000000"/>
    <s v="USD"/>
    <n v="2000000"/>
    <n v="42144"/>
    <n v="43951"/>
    <n v="400000"/>
    <n v="400000"/>
    <n v="400000"/>
    <n v="400000"/>
    <n v="400000"/>
    <n v="400000"/>
    <s v="non"/>
    <n v="2017"/>
    <m/>
    <s v="x"/>
    <s v="x"/>
    <m/>
    <m/>
    <s v="x"/>
    <m/>
    <m/>
    <s v="non"/>
    <m/>
    <m/>
    <m/>
    <m/>
    <m/>
    <m/>
    <m/>
    <m/>
    <m/>
    <m/>
    <s v="x"/>
    <s v="x"/>
    <s v="x"/>
    <s v="x"/>
    <m/>
    <m/>
    <m/>
    <m/>
    <m/>
    <m/>
    <m/>
    <m/>
    <m/>
    <m/>
    <s v="x"/>
    <s v="x"/>
    <s v="x"/>
    <s v="x"/>
    <s v="x"/>
    <m/>
    <m/>
    <m/>
    <m/>
    <m/>
    <m/>
    <m/>
    <m/>
    <m/>
  </r>
  <r>
    <s v="Banque Mondiale / GFF"/>
    <s v="Institution multilateral"/>
    <x v="0"/>
    <s v="Ministere de la Sante"/>
    <x v="4"/>
    <m/>
    <s v="Strengthen capacity to carry out district level supportive supervision of_x000a_health centers and posts and in target regions"/>
    <x v="1"/>
    <m/>
    <s v="Primary Health Service Improvement Project"/>
    <s v="Non"/>
    <s v="Gouvernance et Directions du système de santé"/>
    <x v="1"/>
    <m/>
    <x v="1"/>
    <n v="1500000"/>
    <s v="USD"/>
    <n v="1500000"/>
    <n v="42144"/>
    <n v="43951"/>
    <n v="300000"/>
    <n v="300000"/>
    <n v="300000"/>
    <n v="300000"/>
    <n v="300000"/>
    <n v="300000"/>
    <s v="non"/>
    <n v="2017"/>
    <m/>
    <s v="x"/>
    <s v="x"/>
    <m/>
    <m/>
    <s v="x"/>
    <m/>
    <m/>
    <s v="non"/>
    <m/>
    <m/>
    <m/>
    <m/>
    <m/>
    <m/>
    <s v="x"/>
    <m/>
    <m/>
    <m/>
    <s v="x"/>
    <s v="x"/>
    <s v="x"/>
    <s v="x"/>
    <m/>
    <m/>
    <m/>
    <m/>
    <m/>
    <m/>
    <m/>
    <m/>
    <m/>
    <m/>
    <s v="x"/>
    <s v="x"/>
    <s v="x"/>
    <s v="x"/>
    <s v="x"/>
    <m/>
    <m/>
    <m/>
    <m/>
    <m/>
    <m/>
    <m/>
    <m/>
    <m/>
  </r>
  <r>
    <s v="Banque Mondiale / GFF"/>
    <s v="Institution multilateral"/>
    <x v="0"/>
    <s v="Ministere de la Sante"/>
    <x v="4"/>
    <m/>
    <s v="Support evidence generation to inform post Ebola health systems_x000a_strengthening"/>
    <x v="2"/>
    <s v="Ebola"/>
    <s v="Primary Health Service Improvement Project"/>
    <s v="Non"/>
    <s v="Investissements privilégiés et ciblés dans des activités de suivi-évaluation"/>
    <x v="2"/>
    <m/>
    <x v="4"/>
    <n v="1000000"/>
    <s v="USD"/>
    <n v="1000000"/>
    <n v="42144"/>
    <n v="43951"/>
    <n v="200000"/>
    <n v="200000"/>
    <n v="200000"/>
    <n v="200000"/>
    <n v="200000"/>
    <n v="200000"/>
    <s v="non"/>
    <n v="2017"/>
    <m/>
    <s v="x"/>
    <s v="x"/>
    <m/>
    <m/>
    <s v="x"/>
    <m/>
    <m/>
    <s v="non"/>
    <m/>
    <m/>
    <m/>
    <m/>
    <m/>
    <m/>
    <s v="x"/>
    <m/>
    <m/>
    <m/>
    <s v="x"/>
    <s v="x"/>
    <s v="x"/>
    <s v="x"/>
    <m/>
    <m/>
    <m/>
    <m/>
    <m/>
    <m/>
    <m/>
    <m/>
    <m/>
    <m/>
    <s v="x"/>
    <s v="x"/>
    <s v="x"/>
    <s v="x"/>
    <s v="x"/>
    <m/>
    <m/>
    <m/>
    <m/>
    <m/>
    <m/>
    <m/>
    <m/>
    <m/>
  </r>
  <r>
    <s v="Banque Mondiale / GFF"/>
    <s v="Institution multilateral"/>
    <x v="0"/>
    <s v="Ministere de la Sante"/>
    <x v="4"/>
    <m/>
    <s v="Strengthen the capacity of the government to supervise, plan,_x000a_implement and monitor activities at district level and below"/>
    <x v="1"/>
    <m/>
    <s v="Primary Health Service Improvement Project"/>
    <s v="Non"/>
    <s v="Gouvernance et Directions du système de santé"/>
    <x v="1"/>
    <m/>
    <x v="1"/>
    <n v="2500000"/>
    <m/>
    <n v="2500000"/>
    <n v="42144"/>
    <n v="43951"/>
    <n v="500000"/>
    <n v="500000"/>
    <n v="500000"/>
    <n v="500000"/>
    <n v="500000"/>
    <n v="500000"/>
    <s v="non"/>
    <n v="2017"/>
    <m/>
    <s v="x"/>
    <s v="x"/>
    <m/>
    <m/>
    <s v="x"/>
    <m/>
    <m/>
    <s v="non"/>
    <m/>
    <m/>
    <m/>
    <m/>
    <m/>
    <m/>
    <s v="x"/>
    <m/>
    <m/>
    <m/>
    <s v="x"/>
    <s v="x"/>
    <s v="x"/>
    <s v="x"/>
    <m/>
    <m/>
    <m/>
    <m/>
    <m/>
    <m/>
    <m/>
    <m/>
    <m/>
    <m/>
    <s v="x"/>
    <s v="x"/>
    <s v="x"/>
    <s v="x"/>
    <s v="x"/>
    <m/>
    <m/>
    <m/>
    <m/>
    <m/>
    <m/>
    <m/>
    <m/>
    <m/>
  </r>
  <r>
    <s v="UNICEF"/>
    <s v="Institution multilateral"/>
    <x v="1"/>
    <s v="Directions nationales de la sante, DRS, DPS, ONG"/>
    <x v="3"/>
    <m/>
    <s v="Appui aux activites de sante maternelle et infantile  (offre de services, renforcement des capacites, assistance technique)."/>
    <x v="0"/>
    <m/>
    <s v="Sante maternelle et infantile"/>
    <s v="Non"/>
    <s v="Prestations de services"/>
    <x v="0"/>
    <s v="Axe 3: le développement inclusif du capital humain "/>
    <x v="0"/>
    <n v="16380078"/>
    <s v="USD"/>
    <n v="16380078"/>
    <n v="41275"/>
    <s v="31/12/2022"/>
    <n v="2484000"/>
    <n v="3364050"/>
    <n v="2145036"/>
    <n v="2795664"/>
    <n v="2795664"/>
    <n v="2795664"/>
    <s v="non"/>
    <m/>
    <s v="x"/>
    <s v="x"/>
    <s v="x"/>
    <s v="x"/>
    <s v="x"/>
    <s v="x"/>
    <s v="x"/>
    <s v="x"/>
    <s v="non"/>
    <s v="x"/>
    <s v="x"/>
    <s v="x"/>
    <s v="x"/>
    <s v="x"/>
    <s v="x"/>
    <s v="x"/>
    <s v="x"/>
    <s v="x"/>
    <s v="x"/>
    <s v="x"/>
    <s v="x"/>
    <s v="x"/>
    <s v="x"/>
    <s v="x"/>
    <s v="x"/>
    <s v="x"/>
    <s v="x"/>
    <s v="x"/>
    <s v="x"/>
    <s v="x"/>
    <s v="x"/>
    <s v="x"/>
    <s v="x"/>
    <s v="x"/>
    <s v="x"/>
    <s v="x"/>
    <s v="x"/>
    <s v="x"/>
    <s v="x"/>
    <s v="x"/>
    <s v="x"/>
    <s v="x"/>
    <s v="x"/>
    <s v="x"/>
    <s v="x"/>
    <s v="x"/>
    <s v="x"/>
  </r>
  <r>
    <s v="GFF"/>
    <s v="Institution multilateral"/>
    <x v="2"/>
    <s v="Ministere de la Sante"/>
    <x v="5"/>
    <s v=" "/>
    <s v="Investissements catalitiques au nveau centrale"/>
    <x v="0"/>
    <m/>
    <s v="GFF"/>
    <s v="Non"/>
    <s v="Financement"/>
    <x v="1"/>
    <m/>
    <x v="4"/>
    <n v="1000000"/>
    <s v="USD"/>
    <n v="1000000"/>
    <s v="25/04/2018"/>
    <s v="27/06/2023"/>
    <n v="0"/>
    <n v="0"/>
    <n v="200000"/>
    <n v="200000"/>
    <n v="200000"/>
    <n v="200000"/>
    <s v="non"/>
    <n v="2017"/>
    <m/>
    <m/>
    <m/>
    <m/>
    <m/>
    <m/>
    <m/>
    <m/>
    <m/>
    <m/>
    <m/>
    <m/>
    <m/>
    <m/>
    <m/>
    <m/>
    <m/>
    <m/>
    <m/>
    <m/>
    <m/>
    <m/>
    <m/>
    <m/>
    <m/>
    <m/>
    <m/>
    <m/>
    <m/>
    <m/>
    <m/>
    <m/>
    <m/>
    <m/>
    <m/>
    <m/>
    <m/>
    <m/>
    <m/>
    <m/>
    <m/>
    <m/>
    <m/>
    <m/>
    <m/>
    <m/>
    <m/>
  </r>
  <r>
    <s v="UNICEF"/>
    <s v="Institution multilateral"/>
    <x v="1"/>
    <s v="Directions nationales de la sante, DRS, DPS, ONG"/>
    <x v="3"/>
    <m/>
    <s v="Apui aux activites de sante communautaire (offre de services, renforcement des capacites, assistance technique)"/>
    <x v="3"/>
    <m/>
    <s v="Sante Communautaire"/>
    <s v="Non"/>
    <s v="Prestations de services"/>
    <x v="0"/>
    <s v="Axe 3: le développement inclusif du capital humain "/>
    <x v="0"/>
    <n v="8193275"/>
    <s v="USD"/>
    <n v="8193275"/>
    <n v="41275"/>
    <s v="31/12/2022"/>
    <n v="525399"/>
    <n v="1243285"/>
    <n v="945913"/>
    <n v="1826226"/>
    <n v="1826226"/>
    <n v="1826226"/>
    <s v="non"/>
    <n v="2017"/>
    <s v="x"/>
    <s v="x"/>
    <s v="x"/>
    <s v="x"/>
    <s v="x"/>
    <s v="x"/>
    <s v="x"/>
    <s v="x"/>
    <s v="non"/>
    <s v="x"/>
    <s v="x"/>
    <s v="x"/>
    <s v="x"/>
    <s v="x"/>
    <s v="x"/>
    <s v="x"/>
    <s v="x"/>
    <s v="x"/>
    <s v="x"/>
    <s v="x"/>
    <s v="x"/>
    <s v="x"/>
    <s v="x"/>
    <s v="x"/>
    <s v="x"/>
    <s v="x"/>
    <s v="x"/>
    <s v="x"/>
    <s v="x"/>
    <s v="x"/>
    <s v="x"/>
    <s v="x"/>
    <s v="x"/>
    <s v="x"/>
    <s v="x"/>
    <s v="x"/>
    <s v="x"/>
    <s v="x"/>
    <s v="x"/>
    <s v="x"/>
    <s v="x"/>
    <s v="x"/>
    <s v="x"/>
    <s v="x"/>
    <s v="x"/>
    <s v="x"/>
    <s v="x"/>
  </r>
  <r>
    <s v="UNICEF"/>
    <s v="Institution multilateral"/>
    <x v="1"/>
    <s v="Directions nationales de la sante, DRS, DPS, ONG"/>
    <x v="3"/>
    <m/>
    <s v="Appui aux activites de prevention et de prise en charge du VIH/SIDA (offre de services, renforcement des capacites, assistance technique)"/>
    <x v="4"/>
    <m/>
    <s v="Lutte contre le VIH"/>
    <s v="Non"/>
    <s v="Prestations de services"/>
    <x v="0"/>
    <s v="Axe 3: le développement inclusif du capital humain "/>
    <x v="0"/>
    <n v="2620401"/>
    <s v="USD"/>
    <n v="2620401"/>
    <n v="41275"/>
    <s v="31/12/2022"/>
    <n v="324412"/>
    <n v="749125"/>
    <n v="1546864"/>
    <n v="0"/>
    <n v="0"/>
    <n v="0"/>
    <s v="non"/>
    <n v="2017"/>
    <s v="x"/>
    <s v="x"/>
    <s v="x"/>
    <s v="x"/>
    <s v="x"/>
    <s v="x"/>
    <s v="x"/>
    <s v="x"/>
    <s v="non"/>
    <s v="x"/>
    <s v="x"/>
    <s v="x"/>
    <s v="x"/>
    <s v="x"/>
    <s v="x"/>
    <s v="x"/>
    <s v="x"/>
    <s v="x"/>
    <s v="x"/>
    <s v="x"/>
    <s v="x"/>
    <s v="x"/>
    <s v="x"/>
    <s v="x"/>
    <s v="x"/>
    <s v="x"/>
    <s v="x"/>
    <s v="x"/>
    <s v="x"/>
    <s v="x"/>
    <s v="x"/>
    <s v="x"/>
    <s v="x"/>
    <s v="x"/>
    <s v="x"/>
    <s v="x"/>
    <s v="x"/>
    <s v="x"/>
    <s v="x"/>
    <s v="x"/>
    <s v="x"/>
    <s v="x"/>
    <s v="x"/>
    <s v="x"/>
    <s v="x"/>
    <s v="x"/>
    <s v="x"/>
  </r>
  <r>
    <s v="UNICEF"/>
    <s v="Institution multilateral"/>
    <x v="1"/>
    <s v="Directions nationales de la sante, DRS, DPS, ONG"/>
    <x v="3"/>
    <m/>
    <s v="Appui a la preparation et reponse aux urgences"/>
    <x v="5"/>
    <s v="Urgence"/>
    <s v="Urgence"/>
    <s v="Non"/>
    <s v="Prestations de services"/>
    <x v="0"/>
    <s v="Axe 3: le développement inclusif du capital humain "/>
    <x v="0"/>
    <n v="14184294"/>
    <s v="USD"/>
    <n v="14184294"/>
    <n v="41275"/>
    <s v="31/12/2022"/>
    <n v="4891673"/>
    <n v="8521502"/>
    <n v="771119"/>
    <n v="0"/>
    <n v="0"/>
    <n v="0"/>
    <s v="non"/>
    <n v="2017"/>
    <s v="x"/>
    <s v="x"/>
    <s v="x"/>
    <s v="x"/>
    <s v="x"/>
    <s v="x"/>
    <s v="x"/>
    <s v="x"/>
    <s v="non"/>
    <s v="x"/>
    <s v="x"/>
    <s v="x"/>
    <s v="x"/>
    <s v="x"/>
    <s v="x"/>
    <s v="x"/>
    <s v="x"/>
    <s v="x"/>
    <s v="x"/>
    <s v="x"/>
    <s v="x"/>
    <s v="x"/>
    <s v="x"/>
    <s v="x"/>
    <s v="x"/>
    <s v="x"/>
    <s v="x"/>
    <s v="x"/>
    <s v="x"/>
    <s v="x"/>
    <s v="x"/>
    <s v="x"/>
    <s v="x"/>
    <s v="x"/>
    <s v="x"/>
    <s v="x"/>
    <s v="x"/>
    <s v="x"/>
    <s v="x"/>
    <s v="x"/>
    <s v="x"/>
    <s v="x"/>
    <s v="x"/>
    <s v="x"/>
    <s v="x"/>
    <s v="x"/>
    <s v="x"/>
  </r>
  <r>
    <s v="UNICEF"/>
    <s v="Institution multilateral"/>
    <x v="1"/>
    <s v="Directions nationales de la sante, DRS, DPS, ONG"/>
    <x v="3"/>
    <m/>
    <s v="Appui aux activites de prevention et de prise en charge de la malnutrition (offre de services, renforcement des capacites, assistance technique)"/>
    <x v="6"/>
    <s v="Nutrition"/>
    <s v="Nutrition"/>
    <s v="Non"/>
    <s v="Prestations de services"/>
    <x v="0"/>
    <s v="Axe 3: le développement inclusif du capital humain "/>
    <x v="0"/>
    <n v="5808278"/>
    <s v="USD"/>
    <n v="5808278"/>
    <n v="41275"/>
    <s v="31/12/2022"/>
    <n v="495492"/>
    <n v="1378971"/>
    <n v="648215"/>
    <n v="1095200"/>
    <n v="1095200"/>
    <n v="1095200"/>
    <s v="non"/>
    <n v="2017"/>
    <s v="x"/>
    <s v="x"/>
    <s v="x"/>
    <s v="x"/>
    <s v="x"/>
    <s v="x"/>
    <s v="x"/>
    <s v="x"/>
    <s v="non"/>
    <s v="x"/>
    <s v="x"/>
    <s v="x"/>
    <s v="x"/>
    <s v="x"/>
    <s v="x"/>
    <s v="x"/>
    <s v="x"/>
    <s v="x"/>
    <s v="x"/>
    <s v="x"/>
    <s v="x"/>
    <s v="x"/>
    <s v="x"/>
    <s v="x"/>
    <s v="x"/>
    <s v="x"/>
    <s v="x"/>
    <s v="x"/>
    <s v="x"/>
    <s v="x"/>
    <s v="x"/>
    <s v="x"/>
    <s v="x"/>
    <s v="x"/>
    <s v="x"/>
    <s v="x"/>
    <s v="x"/>
    <s v="x"/>
    <s v="x"/>
    <s v="x"/>
    <s v="x"/>
    <s v="x"/>
    <s v="x"/>
    <s v="x"/>
    <s v="x"/>
    <s v="x"/>
    <s v="x"/>
  </r>
  <r>
    <s v="UNICEF"/>
    <s v="Institution multilateral"/>
    <x v="1"/>
    <s v="Directions nationales de la sante, DRS, DPS, ONG"/>
    <x v="4"/>
    <m/>
    <s v="Environnement favorable pour la sante (Coordination plaidoyer, mobilisation des ressources…)"/>
    <x v="0"/>
    <m/>
    <s v="Santé maternelle et infantile"/>
    <s v="Non"/>
    <s v="Gouvernance et Directions du système de santé"/>
    <x v="1"/>
    <s v="Axe 1: la promotion d’une bonne gouvernance au service du développement durable"/>
    <x v="1"/>
    <n v="4367486"/>
    <s v="USD"/>
    <n v="4367486"/>
    <n v="41275"/>
    <s v="31/12/2022"/>
    <n v="101989"/>
    <n v="107330"/>
    <n v="45578"/>
    <n v="1370863"/>
    <n v="1370863"/>
    <n v="1370863"/>
    <s v="non"/>
    <n v="2017"/>
    <s v="x"/>
    <s v="x"/>
    <s v="x"/>
    <s v="x"/>
    <s v="x"/>
    <s v="x"/>
    <s v="x"/>
    <s v="x"/>
    <s v="non"/>
    <s v="x"/>
    <s v="x"/>
    <s v="x"/>
    <s v="x"/>
    <s v="x"/>
    <s v="x"/>
    <s v="x"/>
    <s v="x"/>
    <s v="x"/>
    <s v="x"/>
    <s v="x"/>
    <s v="x"/>
    <s v="x"/>
    <s v="x"/>
    <s v="x"/>
    <s v="x"/>
    <s v="x"/>
    <s v="x"/>
    <s v="x"/>
    <s v="x"/>
    <s v="x"/>
    <s v="x"/>
    <s v="x"/>
    <s v="x"/>
    <s v="x"/>
    <s v="x"/>
    <s v="x"/>
    <s v="x"/>
    <s v="x"/>
    <s v="x"/>
    <s v="x"/>
    <s v="x"/>
    <s v="x"/>
    <s v="x"/>
    <s v="x"/>
    <s v="x"/>
    <s v="x"/>
    <s v="x"/>
  </r>
  <r>
    <s v="UNICEF"/>
    <s v="Institution multilateral"/>
    <x v="1"/>
    <s v="Directions nationales de la sante, DRS, DPS, ONG"/>
    <x v="4"/>
    <m/>
    <s v="Environnement favorable pour le VIH (Coordination plaidoyer, mobilisation des ressources…)"/>
    <x v="4"/>
    <m/>
    <s v="Lutte contre le VIH"/>
    <s v="Non"/>
    <s v="Gouvernance et Directions du système de santé"/>
    <x v="1"/>
    <s v="Axe 1: la promotion d’une bonne gouvernance au service du développement durable"/>
    <x v="1"/>
    <n v="281154"/>
    <s v="USD"/>
    <n v="281154"/>
    <n v="41275"/>
    <s v="31/12/2022"/>
    <n v="57899"/>
    <n v="68913"/>
    <n v="154342"/>
    <n v="0"/>
    <n v="0"/>
    <n v="0"/>
    <s v="non"/>
    <n v="2017"/>
    <s v="x"/>
    <s v="x"/>
    <s v="x"/>
    <s v="x"/>
    <s v="x"/>
    <s v="x"/>
    <s v="x"/>
    <s v="x"/>
    <s v="non"/>
    <s v="x"/>
    <s v="x"/>
    <s v="x"/>
    <s v="x"/>
    <s v="x"/>
    <s v="x"/>
    <s v="x"/>
    <s v="x"/>
    <s v="x"/>
    <s v="x"/>
    <s v="x"/>
    <s v="x"/>
    <s v="x"/>
    <s v="x"/>
    <s v="x"/>
    <s v="x"/>
    <s v="x"/>
    <s v="x"/>
    <s v="x"/>
    <s v="x"/>
    <s v="x"/>
    <s v="x"/>
    <s v="x"/>
    <s v="x"/>
    <s v="x"/>
    <s v="x"/>
    <s v="x"/>
    <s v="x"/>
    <s v="x"/>
    <s v="x"/>
    <s v="x"/>
    <s v="x"/>
    <s v="x"/>
    <s v="x"/>
    <s v="x"/>
    <s v="x"/>
    <s v="x"/>
    <s v="x"/>
  </r>
  <r>
    <s v="UNICEF"/>
    <s v="Institution multilateral"/>
    <x v="1"/>
    <s v="Directions nationales de la sante, DRS, DPS, ONG"/>
    <x v="4"/>
    <m/>
    <s v="Environnement favorable pour la sante communautaire (Coordination plaidoyer, mobilisation des ressources…)"/>
    <x v="3"/>
    <m/>
    <s v="Vaccination"/>
    <s v="Non"/>
    <s v="Gouvernance et Directions du système de santé"/>
    <x v="1"/>
    <s v="Axe 1: la promotion d’une bonne gouvernance au service du développement durable"/>
    <x v="1"/>
    <n v="5204712"/>
    <s v="USD"/>
    <n v="5204712"/>
    <n v="41275"/>
    <s v="31/12/2022"/>
    <n v="0"/>
    <n v="0"/>
    <n v="0"/>
    <n v="1734904"/>
    <n v="1734904"/>
    <n v="1734904"/>
    <s v="non"/>
    <n v="2017"/>
    <s v="x"/>
    <s v="x"/>
    <s v="x"/>
    <s v="x"/>
    <s v="x"/>
    <s v="x"/>
    <s v="x"/>
    <s v="x"/>
    <s v="non"/>
    <s v="x"/>
    <s v="x"/>
    <s v="x"/>
    <s v="x"/>
    <s v="x"/>
    <s v="x"/>
    <s v="x"/>
    <s v="x"/>
    <s v="x"/>
    <s v="x"/>
    <s v="x"/>
    <s v="x"/>
    <s v="x"/>
    <s v="x"/>
    <s v="x"/>
    <s v="x"/>
    <s v="x"/>
    <s v="x"/>
    <s v="x"/>
    <s v="x"/>
    <s v="x"/>
    <s v="x"/>
    <s v="x"/>
    <s v="x"/>
    <s v="x"/>
    <s v="x"/>
    <s v="x"/>
    <s v="x"/>
    <s v="x"/>
    <s v="x"/>
    <s v="x"/>
    <s v="x"/>
    <s v="x"/>
    <s v="x"/>
    <s v="x"/>
    <s v="x"/>
    <s v="x"/>
    <s v="x"/>
  </r>
  <r>
    <s v="UNICEF"/>
    <s v="Institution multilateral"/>
    <x v="1"/>
    <s v="Directions nationales de la sante, DRS, DPS, ONG"/>
    <x v="4"/>
    <m/>
    <s v="Environnement favorable pour la nutrition (Coordination plaidoyer, mobilisation des ressources…)"/>
    <x v="6"/>
    <s v="Nutrition"/>
    <s v="Nutrition"/>
    <s v="Non"/>
    <s v="Gouvernance et Directions du système de santé"/>
    <x v="1"/>
    <s v="Axe 1: la promotion d’une bonne gouvernance au service du développement durable"/>
    <x v="1"/>
    <n v="463346"/>
    <s v="USD"/>
    <n v="463346"/>
    <n v="41275"/>
    <s v="31/12/2022"/>
    <n v="83002"/>
    <n v="0"/>
    <n v="69844"/>
    <n v="103500"/>
    <n v="103500"/>
    <n v="103500"/>
    <s v="non"/>
    <n v="2017"/>
    <s v="x"/>
    <s v="x"/>
    <s v="x"/>
    <s v="x"/>
    <s v="x"/>
    <s v="x"/>
    <s v="x"/>
    <s v="x"/>
    <s v="non"/>
    <s v="x"/>
    <s v="x"/>
    <s v="x"/>
    <s v="x"/>
    <s v="x"/>
    <s v="x"/>
    <s v="x"/>
    <s v="x"/>
    <s v="x"/>
    <s v="x"/>
    <s v="x"/>
    <s v="x"/>
    <s v="x"/>
    <s v="x"/>
    <s v="x"/>
    <s v="x"/>
    <s v="x"/>
    <s v="x"/>
    <s v="x"/>
    <s v="x"/>
    <s v="x"/>
    <s v="x"/>
    <s v="x"/>
    <s v="x"/>
    <s v="x"/>
    <s v="x"/>
    <s v="x"/>
    <s v="x"/>
    <s v="x"/>
    <s v="x"/>
    <s v="x"/>
    <s v="x"/>
    <s v="x"/>
    <s v="x"/>
    <s v="x"/>
    <s v="x"/>
    <s v="x"/>
    <s v="x"/>
  </r>
  <r>
    <s v="UNICEF"/>
    <s v="Institution multilateral"/>
    <x v="1"/>
    <s v="Directions nationales de la sante, DRS, DPS, ONG"/>
    <x v="2"/>
    <m/>
    <s v="Appui au systeme d'information sanitaire"/>
    <x v="0"/>
    <m/>
    <s v="Santé maternelle et infantile"/>
    <s v="Non"/>
    <s v="Investissements privilégiés et ciblés dans des activités de suivi-évaluation"/>
    <x v="0"/>
    <s v="Axe 3: le développement inclusif du capital humain "/>
    <x v="4"/>
    <n v="2554718"/>
    <s v="USD"/>
    <n v="2554718"/>
    <n v="41275"/>
    <s v="31/12/2022"/>
    <n v="366399"/>
    <n v="942380"/>
    <n v="75939"/>
    <n v="390000"/>
    <n v="390000"/>
    <n v="390000"/>
    <s v="non"/>
    <n v="2017"/>
    <s v="x"/>
    <s v="x"/>
    <s v="x"/>
    <s v="x"/>
    <s v="x"/>
    <s v="x"/>
    <s v="x"/>
    <s v="x"/>
    <s v="non"/>
    <s v="x"/>
    <s v="x"/>
    <s v="x"/>
    <s v="x"/>
    <s v="x"/>
    <s v="x"/>
    <s v="x"/>
    <s v="x"/>
    <s v="x"/>
    <s v="x"/>
    <s v="x"/>
    <s v="x"/>
    <s v="x"/>
    <s v="x"/>
    <s v="x"/>
    <s v="x"/>
    <s v="x"/>
    <s v="x"/>
    <s v="x"/>
    <s v="x"/>
    <s v="x"/>
    <s v="x"/>
    <s v="x"/>
    <s v="x"/>
    <s v="x"/>
    <s v="x"/>
    <s v="x"/>
    <s v="x"/>
    <s v="x"/>
    <s v="x"/>
    <s v="x"/>
    <s v="x"/>
    <s v="x"/>
    <s v="x"/>
    <s v="x"/>
    <s v="x"/>
    <s v="x"/>
    <s v="x"/>
  </r>
  <r>
    <s v="UNICEF"/>
    <s v="Institution multilateral"/>
    <x v="1"/>
    <s v="Directions nationales de la sante, DRS, DPS, ONG"/>
    <x v="2"/>
    <m/>
    <s v="Appui au systeme d'information sanitaire "/>
    <x v="4"/>
    <m/>
    <s v="Lutte contre le VIH"/>
    <s v="Non"/>
    <s v="Investissements privilégiés et ciblés dans des activités de suivi-évaluation"/>
    <x v="0"/>
    <s v="Axe 3: le développement inclusif du capital humain "/>
    <x v="4"/>
    <n v="209552"/>
    <s v="USD"/>
    <n v="209552"/>
    <n v="41275"/>
    <s v="31/12/2022"/>
    <m/>
    <n v="192685"/>
    <n v="16867"/>
    <n v="0"/>
    <n v="0"/>
    <n v="0"/>
    <s v="non"/>
    <n v="2017"/>
    <s v="x"/>
    <s v="x"/>
    <s v="x"/>
    <s v="x"/>
    <s v="x"/>
    <s v="x"/>
    <s v="x"/>
    <s v="x"/>
    <s v="non"/>
    <s v="x"/>
    <s v="x"/>
    <s v="x"/>
    <s v="x"/>
    <s v="x"/>
    <s v="x"/>
    <s v="x"/>
    <s v="x"/>
    <s v="x"/>
    <s v="x"/>
    <s v="x"/>
    <s v="x"/>
    <s v="x"/>
    <s v="x"/>
    <s v="x"/>
    <s v="x"/>
    <s v="x"/>
    <s v="x"/>
    <s v="x"/>
    <s v="x"/>
    <s v="x"/>
    <s v="x"/>
    <s v="x"/>
    <s v="x"/>
    <s v="x"/>
    <s v="x"/>
    <s v="x"/>
    <s v="x"/>
    <s v="x"/>
    <s v="x"/>
    <s v="x"/>
    <s v="x"/>
    <s v="x"/>
    <s v="x"/>
    <s v="x"/>
    <s v="x"/>
    <s v="x"/>
    <s v="x"/>
  </r>
  <r>
    <s v="UNICEF"/>
    <s v="Institution multilateral"/>
    <x v="1"/>
    <s v="Directions nationales de la sante, DRS, DPS, ONG"/>
    <x v="2"/>
    <m/>
    <s v="Appui au systeme d'information sanitaire "/>
    <x v="6"/>
    <s v="Nutrition"/>
    <s v="Nutrition"/>
    <s v="Non"/>
    <s v="Investissements privilégiés et ciblés dans des activités de suivi-évaluation"/>
    <x v="0"/>
    <s v="Axe 3: le développement inclusif du capital humain "/>
    <x v="4"/>
    <n v="258379"/>
    <s v="USD"/>
    <n v="258379"/>
    <n v="41275"/>
    <s v="31/12/2022"/>
    <n v="205700"/>
    <n v="4620"/>
    <n v="3059"/>
    <n v="15000"/>
    <n v="15000"/>
    <n v="15000"/>
    <s v="non"/>
    <n v="2017"/>
    <s v="x"/>
    <s v="x"/>
    <s v="x"/>
    <s v="x"/>
    <s v="x"/>
    <s v="x"/>
    <s v="x"/>
    <s v="x"/>
    <s v="non"/>
    <s v="x"/>
    <s v="x"/>
    <s v="x"/>
    <s v="x"/>
    <s v="x"/>
    <s v="x"/>
    <s v="x"/>
    <s v="x"/>
    <s v="x"/>
    <s v="x"/>
    <s v="x"/>
    <s v="x"/>
    <s v="x"/>
    <s v="x"/>
    <s v="x"/>
    <s v="x"/>
    <s v="x"/>
    <s v="x"/>
    <s v="x"/>
    <s v="x"/>
    <s v="x"/>
    <s v="x"/>
    <s v="x"/>
    <s v="x"/>
    <s v="x"/>
    <s v="x"/>
    <s v="x"/>
    <s v="x"/>
    <s v="x"/>
    <s v="x"/>
    <s v="x"/>
    <s v="x"/>
    <s v="x"/>
    <s v="x"/>
    <s v="x"/>
    <s v="x"/>
    <s v="x"/>
    <s v="x"/>
  </r>
  <r>
    <s v="UNICEF"/>
    <s v="Institution multilateral"/>
    <x v="1"/>
    <s v="Directions nationales de la sante, DRS, DPS, ONG"/>
    <x v="0"/>
    <m/>
    <m/>
    <x v="0"/>
    <m/>
    <s v="Santé maternelle et infantile"/>
    <s v="Non"/>
    <s v="Prestations de services"/>
    <x v="0"/>
    <s v="Axe 3: le développement inclusif du capital humain "/>
    <x v="0"/>
    <n v="17873466.3"/>
    <s v="USD"/>
    <n v="17873466.3"/>
    <n v="41275"/>
    <s v="31/12/2022"/>
    <n v="917346.5700000001"/>
    <n v="4466375.73"/>
    <n v="2739744"/>
    <n v="3250000"/>
    <n v="3250000"/>
    <n v="3250000"/>
    <s v="non"/>
    <n v="2017"/>
    <s v="x"/>
    <s v="x"/>
    <s v="x"/>
    <s v="x"/>
    <s v="x"/>
    <s v="x"/>
    <s v="x"/>
    <s v="x"/>
    <s v="non"/>
    <s v="x"/>
    <s v="x"/>
    <s v="x"/>
    <s v="x"/>
    <s v="x"/>
    <s v="x"/>
    <s v="x"/>
    <s v="x"/>
    <s v="x"/>
    <s v="x"/>
    <s v="x"/>
    <s v="x"/>
    <s v="x"/>
    <s v="x"/>
    <s v="x"/>
    <s v="x"/>
    <s v="x"/>
    <s v="x"/>
    <s v="x"/>
    <s v="x"/>
    <s v="x"/>
    <s v="x"/>
    <s v="x"/>
    <s v="x"/>
    <s v="x"/>
    <s v="x"/>
    <s v="x"/>
    <s v="x"/>
    <s v="x"/>
    <s v="x"/>
    <s v="x"/>
    <s v="x"/>
    <s v="x"/>
    <s v="x"/>
    <s v="x"/>
    <s v="x"/>
    <s v="x"/>
    <s v="x"/>
  </r>
  <r>
    <s v="UNICEF"/>
    <s v="Institution multilateral"/>
    <x v="1"/>
    <s v="Directions nationales de la sante, DRS, DPS, ONG"/>
    <x v="0"/>
    <m/>
    <m/>
    <x v="3"/>
    <m/>
    <s v="Santé communautaire"/>
    <s v="Non"/>
    <s v="Prestations de services"/>
    <x v="0"/>
    <s v="Axe 3: le développement inclusif du capital humain "/>
    <x v="0"/>
    <n v="494668.32"/>
    <s v="USD"/>
    <n v="494668.32"/>
    <n v="41275"/>
    <s v="31/12/2022"/>
    <n v="95066.13"/>
    <n v="281870.19"/>
    <n v="117732"/>
    <n v="0"/>
    <n v="0"/>
    <n v="0"/>
    <s v="non"/>
    <n v="2017"/>
    <s v="x"/>
    <s v="x"/>
    <s v="x"/>
    <s v="x"/>
    <s v="x"/>
    <s v="x"/>
    <s v="x"/>
    <s v="x"/>
    <s v="non"/>
    <s v="x"/>
    <s v="x"/>
    <s v="x"/>
    <s v="x"/>
    <s v="x"/>
    <s v="x"/>
    <s v="x"/>
    <s v="x"/>
    <s v="x"/>
    <s v="x"/>
    <s v="x"/>
    <s v="x"/>
    <s v="x"/>
    <s v="x"/>
    <s v="x"/>
    <s v="x"/>
    <s v="x"/>
    <s v="x"/>
    <s v="x"/>
    <s v="x"/>
    <s v="x"/>
    <s v="x"/>
    <s v="x"/>
    <s v="x"/>
    <s v="x"/>
    <s v="x"/>
    <s v="x"/>
    <s v="x"/>
    <s v="x"/>
    <s v="x"/>
    <s v="x"/>
    <s v="x"/>
    <s v="x"/>
    <s v="x"/>
    <s v="x"/>
    <s v="x"/>
    <s v="x"/>
    <s v="x"/>
  </r>
  <r>
    <s v="UNICEF"/>
    <s v="Institution multilateral"/>
    <x v="1"/>
    <s v="Directions nationales de la sante, DRS, DPS, ONG"/>
    <x v="0"/>
    <m/>
    <m/>
    <x v="4"/>
    <m/>
    <s v="VIH"/>
    <s v="Non"/>
    <s v="Prestations de services"/>
    <x v="0"/>
    <s v="Axe 3: le développement inclusif du capital humain "/>
    <x v="0"/>
    <n v="1105090.25"/>
    <s v="USD"/>
    <n v="1105090.25"/>
    <n v="41275"/>
    <s v="31/12/2022"/>
    <n v="388213.1400000001"/>
    <n v="444363.11"/>
    <n v="272514"/>
    <n v="0"/>
    <n v="0"/>
    <n v="0"/>
    <s v="non"/>
    <n v="2017"/>
    <s v="x"/>
    <s v="x"/>
    <s v="x"/>
    <s v="x"/>
    <s v="x"/>
    <s v="x"/>
    <s v="x"/>
    <s v="x"/>
    <s v="non"/>
    <s v="x"/>
    <s v="x"/>
    <s v="x"/>
    <s v="x"/>
    <s v="x"/>
    <s v="x"/>
    <s v="x"/>
    <s v="x"/>
    <s v="x"/>
    <s v="x"/>
    <s v="x"/>
    <s v="x"/>
    <s v="x"/>
    <s v="x"/>
    <s v="x"/>
    <s v="x"/>
    <s v="x"/>
    <s v="x"/>
    <s v="x"/>
    <s v="x"/>
    <s v="x"/>
    <s v="x"/>
    <s v="x"/>
    <s v="x"/>
    <s v="x"/>
    <s v="x"/>
    <s v="x"/>
    <s v="x"/>
    <s v="x"/>
    <s v="x"/>
    <s v="x"/>
    <s v="x"/>
    <s v="x"/>
    <s v="x"/>
    <s v="x"/>
    <s v="x"/>
    <s v="x"/>
    <s v="x"/>
  </r>
  <r>
    <s v="UNICEF"/>
    <s v="Institution multilateral"/>
    <x v="1"/>
    <s v="Directions nationales de la sante, DRS, DPS, ONG"/>
    <x v="0"/>
    <m/>
    <m/>
    <x v="5"/>
    <s v="Urgence"/>
    <s v="Urgence"/>
    <s v="Non"/>
    <s v="Prestations de services"/>
    <x v="0"/>
    <s v="Axe 3: le développement inclusif du capital humain "/>
    <x v="0"/>
    <n v="17866435.78"/>
    <s v="USD"/>
    <n v="17866435.78"/>
    <n v="41275"/>
    <s v="31/12/2022"/>
    <n v="13416643"/>
    <n v="2343785.78"/>
    <n v="2106007"/>
    <n v="0"/>
    <n v="0"/>
    <n v="0"/>
    <s v="non"/>
    <n v="2017"/>
    <s v="x"/>
    <s v="x"/>
    <s v="x"/>
    <s v="x"/>
    <s v="x"/>
    <s v="x"/>
    <s v="x"/>
    <s v="x"/>
    <s v="non"/>
    <s v="x"/>
    <s v="x"/>
    <s v="x"/>
    <s v="x"/>
    <s v="x"/>
    <s v="x"/>
    <s v="x"/>
    <s v="x"/>
    <s v="x"/>
    <s v="x"/>
    <s v="x"/>
    <s v="x"/>
    <s v="x"/>
    <s v="x"/>
    <s v="x"/>
    <s v="x"/>
    <s v="x"/>
    <s v="x"/>
    <s v="x"/>
    <s v="x"/>
    <s v="x"/>
    <s v="x"/>
    <s v="x"/>
    <s v="x"/>
    <s v="x"/>
    <s v="x"/>
    <s v="x"/>
    <s v="x"/>
    <s v="x"/>
    <s v="x"/>
    <s v="x"/>
    <s v="x"/>
    <s v="x"/>
    <s v="x"/>
    <s v="x"/>
    <s v="x"/>
    <s v="x"/>
    <s v="x"/>
  </r>
  <r>
    <s v="UNICEF"/>
    <s v="Institution multilateral"/>
    <x v="1"/>
    <s v="Directions nationales de la sante, DRS, DPS, ONG"/>
    <x v="0"/>
    <m/>
    <m/>
    <x v="6"/>
    <s v="Nutrition"/>
    <s v="Nutrition"/>
    <s v="Non"/>
    <s v="Prestations de services"/>
    <x v="0"/>
    <s v="Axe 3: le développement inclusif du capital humain "/>
    <x v="0"/>
    <n v="2430876.71"/>
    <s v="USD"/>
    <n v="2430876.71"/>
    <n v="41275"/>
    <s v="31/12/2022"/>
    <n v="171732.7"/>
    <n v="346157.01000000007"/>
    <n v="300487"/>
    <n v="537500"/>
    <n v="537500"/>
    <n v="537500"/>
    <s v="non"/>
    <n v="2017"/>
    <s v="x"/>
    <s v="x"/>
    <s v="x"/>
    <s v="x"/>
    <s v="x"/>
    <s v="x"/>
    <s v="x"/>
    <s v="x"/>
    <s v="non"/>
    <s v="x"/>
    <s v="x"/>
    <s v="x"/>
    <s v="x"/>
    <s v="x"/>
    <s v="x"/>
    <s v="x"/>
    <s v="x"/>
    <s v="x"/>
    <s v="x"/>
    <s v="x"/>
    <s v="x"/>
    <s v="x"/>
    <s v="x"/>
    <s v="x"/>
    <s v="x"/>
    <s v="x"/>
    <s v="x"/>
    <s v="x"/>
    <s v="x"/>
    <s v="x"/>
    <s v="x"/>
    <s v="x"/>
    <s v="x"/>
    <s v="x"/>
    <s v="x"/>
    <s v="x"/>
    <s v="x"/>
    <s v="x"/>
    <s v="x"/>
    <s v="x"/>
    <s v="x"/>
    <s v="x"/>
    <s v="x"/>
    <s v="x"/>
    <s v="x"/>
    <s v="x"/>
    <s v="x"/>
  </r>
  <r>
    <s v="Ministère du Plan et de la Coopération Internationale"/>
    <s v="Institution public"/>
    <x v="3"/>
    <s v="Ministère du Plan et de la Coopération Internationale"/>
    <x v="0"/>
    <m/>
    <s v="Achat de matériel, d'équipements et de médicaments contre la MVE"/>
    <x v="2"/>
    <s v="Lutte contre Ebola"/>
    <s v="Don d'urgence"/>
    <s v="Non"/>
    <s v="Ne contribue pas"/>
    <x v="2"/>
    <s v="Axe 3: le développement inclusif du capital humain "/>
    <x v="0"/>
    <n v="4020000"/>
    <s v="USD"/>
    <n v="4020000"/>
    <n v="41957"/>
    <n v="42948"/>
    <n v="1340000"/>
    <n v="1340000"/>
    <n v="1340000"/>
    <n v="0"/>
    <n v="0"/>
    <n v="0"/>
    <s v="non"/>
    <m/>
    <m/>
    <m/>
    <m/>
    <m/>
    <m/>
    <m/>
    <m/>
    <m/>
    <s v="non"/>
    <m/>
    <m/>
    <m/>
    <m/>
    <m/>
    <m/>
    <m/>
    <m/>
    <m/>
    <m/>
    <m/>
    <m/>
    <m/>
    <m/>
    <m/>
    <m/>
    <m/>
    <m/>
    <m/>
    <m/>
    <m/>
    <m/>
    <m/>
    <m/>
    <m/>
    <m/>
    <m/>
    <m/>
    <m/>
    <m/>
    <m/>
    <m/>
    <m/>
    <m/>
    <m/>
    <m/>
    <m/>
    <m/>
  </r>
  <r>
    <s v="Ministère du Plan et de la Coopération Internationale"/>
    <s v="Institution public"/>
    <x v="3"/>
    <s v="Ministère du Plan et de la Coopération Internationale"/>
    <x v="6"/>
    <m/>
    <s v="Achat de 25 000 thermo flashs "/>
    <x v="2"/>
    <s v="Lutte contre Ebola"/>
    <s v="Projet de fourniture de thermos flashs pour la réouverture scolaire (fonds de contrepartie)"/>
    <s v="Non"/>
    <s v="Financement"/>
    <x v="2"/>
    <s v="Axe 3: le développement inclusif du capital humain "/>
    <x v="5"/>
    <n v="8000000000"/>
    <s v="GNF"/>
    <n v="880000"/>
    <n v="42024"/>
    <n v="42369"/>
    <n v="880000"/>
    <n v="0"/>
    <n v="0"/>
    <n v="0"/>
    <n v="0"/>
    <n v="0"/>
    <s v="non"/>
    <m/>
    <m/>
    <m/>
    <m/>
    <m/>
    <m/>
    <m/>
    <m/>
    <m/>
    <s v="non"/>
    <m/>
    <m/>
    <m/>
    <m/>
    <m/>
    <m/>
    <m/>
    <m/>
    <m/>
    <m/>
    <m/>
    <m/>
    <m/>
    <m/>
    <m/>
    <m/>
    <m/>
    <m/>
    <m/>
    <m/>
    <m/>
    <m/>
    <m/>
    <m/>
    <m/>
    <m/>
    <m/>
    <m/>
    <m/>
    <m/>
    <m/>
    <m/>
    <m/>
    <m/>
    <m/>
    <m/>
    <m/>
    <m/>
  </r>
  <r>
    <s v="ANSS"/>
    <s v="Institution public"/>
    <x v="3"/>
    <s v="ANSS"/>
    <x v="7"/>
    <m/>
    <s v="Fourniture de 6 ambulances"/>
    <x v="2"/>
    <s v="Lutte contre Ebola"/>
    <s v="Projet de fourniture d'ambulances pour la lutte contre l'épidémie Ebola"/>
    <s v="Non"/>
    <s v="Ne contribue pas"/>
    <x v="2"/>
    <s v="Axe 3: le développement inclusif du capital humain "/>
    <x v="6"/>
    <n v="385000"/>
    <s v="USD"/>
    <n v="385000"/>
    <n v="42031"/>
    <n v="42072"/>
    <n v="385000"/>
    <n v="0"/>
    <n v="0"/>
    <n v="0"/>
    <n v="0"/>
    <n v="0"/>
    <s v="non"/>
    <m/>
    <m/>
    <m/>
    <m/>
    <m/>
    <m/>
    <m/>
    <m/>
    <m/>
    <s v="non"/>
    <m/>
    <m/>
    <m/>
    <m/>
    <m/>
    <m/>
    <m/>
    <m/>
    <m/>
    <m/>
    <m/>
    <m/>
    <m/>
    <m/>
    <m/>
    <m/>
    <m/>
    <m/>
    <m/>
    <m/>
    <m/>
    <m/>
    <m/>
    <m/>
    <m/>
    <m/>
    <m/>
    <m/>
    <m/>
    <m/>
    <m/>
    <m/>
    <m/>
    <m/>
    <m/>
    <m/>
    <m/>
    <m/>
  </r>
  <r>
    <s v="Croix Rouge Guinéenne"/>
    <s v="ONG national"/>
    <x v="3"/>
    <s v="Croix Rouge Guinéenne"/>
    <x v="7"/>
    <m/>
    <s v="Construction d'un centre de formation"/>
    <x v="2"/>
    <s v="Lutte contre Ebola"/>
    <s v="Projet de construction du centre de formation de la CRG"/>
    <s v="Non"/>
    <s v="Ne contribue pas"/>
    <x v="2"/>
    <s v="Axe 3: le développement inclusif du capital humain "/>
    <x v="7"/>
    <n v="125665"/>
    <s v="USD"/>
    <n v="125665"/>
    <n v="42080"/>
    <n v="42409"/>
    <n v="62832.5"/>
    <n v="62832.5"/>
    <n v="0"/>
    <n v="0"/>
    <n v="0"/>
    <n v="0"/>
    <s v="non"/>
    <n v="2015"/>
    <m/>
    <n v="125665"/>
    <m/>
    <m/>
    <m/>
    <m/>
    <m/>
    <m/>
    <s v="non"/>
    <m/>
    <m/>
    <m/>
    <m/>
    <m/>
    <m/>
    <m/>
    <m/>
    <m/>
    <m/>
    <m/>
    <m/>
    <m/>
    <m/>
    <m/>
    <m/>
    <m/>
    <m/>
    <m/>
    <m/>
    <m/>
    <m/>
    <m/>
    <m/>
    <m/>
    <m/>
    <m/>
    <m/>
    <m/>
    <m/>
    <m/>
    <m/>
    <m/>
    <m/>
    <m/>
    <m/>
    <m/>
    <m/>
  </r>
  <r>
    <s v="Clinique Ambroise Paré"/>
    <s v="Autre"/>
    <x v="3"/>
    <s v="Clinique Ambroise Paré"/>
    <x v="6"/>
    <m/>
    <s v="Fourniture d'un kit Génie III"/>
    <x v="2"/>
    <s v="Lutte contre Ebola"/>
    <s v="Projet de renforcement de capacité contre la MVE et les maladies infectieuses de la Clinique Ambroise Paré"/>
    <s v="Non"/>
    <s v="Ne contribue pas"/>
    <x v="2"/>
    <s v="Axe 3: le développement inclusif du capital humain "/>
    <x v="5"/>
    <n v="59634"/>
    <s v="USD"/>
    <n v="59634"/>
    <n v="42283"/>
    <n v="42175"/>
    <n v="59634"/>
    <n v="0"/>
    <n v="0"/>
    <n v="0"/>
    <n v="0"/>
    <n v="0"/>
    <s v="non"/>
    <n v="2015"/>
    <m/>
    <n v="59634"/>
    <m/>
    <m/>
    <m/>
    <m/>
    <m/>
    <m/>
    <s v="non"/>
    <m/>
    <m/>
    <m/>
    <m/>
    <m/>
    <m/>
    <m/>
    <m/>
    <m/>
    <m/>
    <m/>
    <m/>
    <m/>
    <m/>
    <m/>
    <m/>
    <m/>
    <m/>
    <m/>
    <m/>
    <m/>
    <m/>
    <m/>
    <m/>
    <m/>
    <m/>
    <m/>
    <m/>
    <m/>
    <m/>
    <m/>
    <m/>
    <m/>
    <m/>
    <m/>
    <m/>
    <m/>
    <m/>
  </r>
  <r>
    <s v="Ministère du Plan et de la Coopération Internationale"/>
    <s v="Institution public"/>
    <x v="3"/>
    <s v="Ministère du Plan et de la Coopération Internationale"/>
    <x v="7"/>
    <m/>
    <s v="Fourniture d'équipements médicaux "/>
    <x v="7"/>
    <m/>
    <s v="Programme de développement économique et social (fourniture d'équipements médicaux pour les hôpitaux"/>
    <s v="Non"/>
    <s v="Ne contribue pas"/>
    <x v="3"/>
    <s v="Axe 3: le développement inclusif du capital humain "/>
    <x v="5"/>
    <n v="200000000"/>
    <s v="Yen"/>
    <n v="1868000"/>
    <n v="42906"/>
    <n v="43465"/>
    <n v="0"/>
    <n v="0"/>
    <n v="934000"/>
    <n v="934000"/>
    <n v="0"/>
    <n v="0"/>
    <s v="non"/>
    <m/>
    <m/>
    <m/>
    <m/>
    <m/>
    <m/>
    <m/>
    <m/>
    <m/>
    <s v="non"/>
    <m/>
    <m/>
    <m/>
    <m/>
    <m/>
    <m/>
    <m/>
    <m/>
    <m/>
    <m/>
    <m/>
    <m/>
    <m/>
    <m/>
    <m/>
    <m/>
    <m/>
    <m/>
    <m/>
    <m/>
    <m/>
    <m/>
    <m/>
    <m/>
    <m/>
    <m/>
    <m/>
    <m/>
    <m/>
    <m/>
    <m/>
    <m/>
    <m/>
    <m/>
    <m/>
    <m/>
    <m/>
    <m/>
  </r>
  <r>
    <s v="Communauté de Sant'Egidio"/>
    <s v="ONG international"/>
    <x v="3"/>
    <s v="Communauté de Sant'Egidio"/>
    <x v="7"/>
    <m/>
    <s v="Construction d'un centre clinique VIH/SIDA"/>
    <x v="4"/>
    <m/>
    <s v="Projet de construction d'un centre clinique pour VIH/SIDA à Dubréka"/>
    <s v="Non"/>
    <s v="Ne contribue pas"/>
    <x v="3"/>
    <s v="Axe 3: le développement inclusif du capital humain "/>
    <x v="7"/>
    <n v="105897"/>
    <s v="USD"/>
    <n v="105897"/>
    <n v="43174"/>
    <n v="43466"/>
    <n v="0"/>
    <n v="0"/>
    <n v="0"/>
    <n v="52948.5"/>
    <n v="52948.5"/>
    <n v="0"/>
    <s v="non"/>
    <n v="2018"/>
    <m/>
    <m/>
    <m/>
    <m/>
    <n v="105897"/>
    <m/>
    <m/>
    <m/>
    <s v="non"/>
    <m/>
    <m/>
    <m/>
    <m/>
    <m/>
    <m/>
    <m/>
    <m/>
    <m/>
    <m/>
    <m/>
    <m/>
    <m/>
    <m/>
    <m/>
    <m/>
    <m/>
    <m/>
    <m/>
    <m/>
    <m/>
    <m/>
    <m/>
    <m/>
    <m/>
    <m/>
    <m/>
    <m/>
    <m/>
    <m/>
    <m/>
    <m/>
    <m/>
    <m/>
    <m/>
    <m/>
    <m/>
    <m/>
  </r>
  <r>
    <s v="Délégation de l'Union Européenne (DUE)_x000a_Commission Européenne"/>
    <s v="Institution multilatéral"/>
    <x v="4"/>
    <s v="Ministère de la Sante a travers UGP (Unité de Gestion de Projet)_x000a_Ordonnateur National/Pouvoir Adjudicateur: Ministère de Finances et Economie"/>
    <x v="3"/>
    <m/>
    <s v="Formations d'Equipes Cadres_x000a_Développement de Projet d'Etablissement Hospitalières (PEH)_x000a_Appui au développement de PAO de districts_x000a_Appui aux mission de supervision et de suivi_x000a_"/>
    <x v="0"/>
    <s v="Aussi gouvernance de district (DPS, DRS)"/>
    <s v="PASA (Projet d'Appui a la Sante)"/>
    <s v="Non"/>
    <s v="Gouvernance et Directions du système de santé"/>
    <x v="1"/>
    <s v="Axe 3: le développement inclusif du capital humain "/>
    <x v="2"/>
    <s v="2,100,000"/>
    <s v="EUR"/>
    <n v="1707317.0731707318"/>
    <n v="42186"/>
    <n v="43434"/>
    <n v="426829.26829268294"/>
    <n v="426829.26829268294"/>
    <n v="426829.26829268294"/>
    <n v="426829.26829268294"/>
    <n v="0"/>
    <n v="0"/>
    <s v="non"/>
    <m/>
    <m/>
    <s v="oui au niveau de Ministère de la Sante et de la PCG ainsi que LNCQM"/>
    <m/>
    <m/>
    <m/>
    <m/>
    <m/>
    <s v="oui"/>
    <m/>
    <m/>
    <m/>
    <m/>
    <m/>
    <m/>
    <m/>
    <m/>
    <m/>
    <m/>
    <m/>
    <m/>
    <m/>
    <m/>
    <m/>
    <m/>
    <m/>
    <m/>
    <m/>
    <m/>
    <m/>
    <m/>
    <m/>
    <m/>
    <m/>
    <m/>
    <m/>
    <m/>
    <m/>
    <m/>
    <m/>
    <m/>
    <m/>
    <s v="x"/>
    <s v="x"/>
    <s v="x"/>
    <s v="x"/>
    <s v="x"/>
    <s v="x"/>
  </r>
  <r>
    <s v="Délégation de l'Union Européenne (DUE)_x000a_Commission Européenne"/>
    <s v="Institution multilatéral"/>
    <x v="4"/>
    <s v="Ministère de la Sante a travers UGP (Unité de Gestion de Projet)_x000a_Ordonnateur National/Pouvoir Adjudicateur: Ministère de Finances et Economie"/>
    <x v="4"/>
    <m/>
    <s v="Appui technique au renforcement institutionnel du MS surtout BSD, SG, DAF, DRH (équipement, formations, logistique, outils de gestion,  missions de suivi et supervision, révision de dispositifs admin/gestion/politiques/stratégies) du MS"/>
    <x v="1"/>
    <m/>
    <s v="PASA (Projet d'Appui a la Sante)"/>
    <s v="Non"/>
    <s v="Gouvernance et Directions du système de santé"/>
    <x v="1"/>
    <s v="Axe 1: la promotion d’une bonne gouvernance au service du développement durable"/>
    <x v="1"/>
    <n v="0"/>
    <m/>
    <n v="0"/>
    <n v="42186"/>
    <n v="43434"/>
    <n v="0"/>
    <n v="0"/>
    <n v="0"/>
    <n v="0"/>
    <n v="0"/>
    <n v="0"/>
    <s v="non"/>
    <m/>
    <m/>
    <m/>
    <m/>
    <m/>
    <m/>
    <m/>
    <m/>
    <s v="x"/>
    <m/>
    <m/>
    <m/>
    <m/>
    <m/>
    <m/>
    <m/>
    <m/>
    <m/>
    <m/>
    <m/>
    <m/>
    <m/>
    <m/>
    <m/>
    <m/>
    <m/>
    <m/>
    <m/>
    <m/>
    <m/>
    <m/>
    <m/>
    <m/>
    <m/>
    <m/>
    <m/>
    <m/>
    <m/>
    <m/>
    <m/>
    <m/>
    <m/>
    <m/>
    <m/>
    <m/>
    <m/>
    <m/>
    <m/>
  </r>
  <r>
    <s v="Délégation de l'Union Européenne (DUE)_x000a_Commission Européenne"/>
    <s v="Institution multilatéral"/>
    <x v="4"/>
    <s v="Ministère de la Sante a travers UGP (Unité de Gestion de Projet)_x000a_Ordonnateur National/Pouvoir Adjudicateur: Ministère de Finances et Economie"/>
    <x v="4"/>
    <s v="ainsi que les produits medicaux"/>
    <s v="Appui a la gouvernance de la PCG (aspects de statut de la PCG, de son rôle tant qu' une centrale d'achat, de gestion financière, de contractualisation avec les fournisseurs de médicaments) et au système de distribution et gestion de médicaments dans les structures sanitaires a travers la mise en place du système de recouvrement de couts (le fonds de roulement)_x000a_Appui au LNCQM (logistique, administratif, informatique, formatif du cadre)"/>
    <x v="8"/>
    <s v="Secteur pharmaceutique"/>
    <s v="PASA (Projet d'Appui a la Sante)"/>
    <s v="Non"/>
    <s v="Gouvernance et Directions du système de santé"/>
    <x v="1"/>
    <s v="Axe 1: la promotion d’une bonne gouvernance au service du développement durable"/>
    <x v="1"/>
    <n v="0"/>
    <m/>
    <n v="0"/>
    <n v="42186"/>
    <n v="43434"/>
    <n v="0"/>
    <n v="0"/>
    <n v="0"/>
    <n v="0"/>
    <n v="0"/>
    <n v="0"/>
    <s v="non"/>
    <m/>
    <m/>
    <m/>
    <m/>
    <m/>
    <m/>
    <m/>
    <m/>
    <s v="x"/>
    <m/>
    <m/>
    <m/>
    <m/>
    <m/>
    <m/>
    <m/>
    <m/>
    <m/>
    <m/>
    <m/>
    <m/>
    <m/>
    <m/>
    <m/>
    <m/>
    <m/>
    <m/>
    <m/>
    <m/>
    <m/>
    <m/>
    <m/>
    <m/>
    <m/>
    <m/>
    <m/>
    <m/>
    <m/>
    <m/>
    <m/>
    <m/>
    <m/>
    <m/>
    <m/>
    <m/>
    <m/>
    <m/>
    <m/>
  </r>
  <r>
    <s v="Délégation de l'Union Européenne (DUE)_x000a_Commission Européenne"/>
    <s v="Institution multilatérale"/>
    <x v="4"/>
    <s v="TdH a travers la subvention"/>
    <x v="4"/>
    <s v="ainsi que prestation de services"/>
    <s v="Renforcement de collectivités locales dans la gestion de CS_x000a_Réactivation de COSAH et amélioration de leur fonctionnement_x000a_Formations de personnel de CS et mise en disposition des outils de gestion financière, administrative_x000a_"/>
    <x v="3"/>
    <m/>
    <s v="PASA (Projet d'Appui a la Sante)"/>
    <s v="Non"/>
    <s v="Gouvernance et Directions du système de santé"/>
    <x v="0"/>
    <s v="Axe 1: la promotion d’une bonne gouvernance au service du développement durable"/>
    <x v="8"/>
    <s v="2,300,000"/>
    <s v="EUR"/>
    <n v="1869918.699186992"/>
    <n v="43070"/>
    <n v="44196"/>
    <n v="0"/>
    <n v="0"/>
    <n v="467479.674796748"/>
    <n v="467479.674796748"/>
    <n v="467479.674796748"/>
    <n v="467479.674796748"/>
    <s v="non"/>
    <n v="2017"/>
    <m/>
    <m/>
    <m/>
    <m/>
    <m/>
    <m/>
    <m/>
    <s v="x"/>
    <m/>
    <m/>
    <m/>
    <m/>
    <m/>
    <m/>
    <m/>
    <m/>
    <m/>
    <m/>
    <m/>
    <m/>
    <m/>
    <m/>
    <m/>
    <m/>
    <m/>
    <m/>
    <m/>
    <m/>
    <m/>
    <m/>
    <m/>
    <m/>
    <m/>
    <m/>
    <m/>
    <m/>
    <m/>
    <m/>
    <m/>
    <m/>
    <m/>
    <s v="x"/>
    <m/>
    <s v="x"/>
    <m/>
    <m/>
    <s v="x"/>
  </r>
  <r>
    <s v="Délégation de l'Union Européenne (DUE)_x000a_Commission Européenne"/>
    <s v="Institution multilatérale"/>
    <x v="4"/>
    <s v="UNICEF a travers la convention de contribution"/>
    <x v="7"/>
    <m/>
    <s v="Réhabilitation de 10 CS dans la région de Nzérékoré, y compris alimentation solaire et adduction d'eau, et logement pour le personnel (chef de CS, sage-femme, infermières)_x000a_a travers PACV (Programme d'Appui aux Communautés Villageoises) afin de renforcer l'économie locale et l'engagement de collectivités locales"/>
    <x v="0"/>
    <m/>
    <m/>
    <s v="Non"/>
    <s v="Prestations de services"/>
    <x v="0"/>
    <s v="Axe 3: le développement inclusif du capital humain "/>
    <x v="7"/>
    <s v="4,500,000"/>
    <s v="EUR"/>
    <n v="3658536.5853658537"/>
    <n v="41996"/>
    <n v="43189"/>
    <n v="0"/>
    <n v="0"/>
    <n v="0"/>
    <n v="0"/>
    <n v="0"/>
    <n v="0"/>
    <s v="non"/>
    <m/>
    <m/>
    <m/>
    <m/>
    <m/>
    <m/>
    <m/>
    <m/>
    <s v="x"/>
    <m/>
    <m/>
    <m/>
    <m/>
    <m/>
    <m/>
    <m/>
    <m/>
    <m/>
    <m/>
    <m/>
    <m/>
    <m/>
    <m/>
    <m/>
    <m/>
    <m/>
    <m/>
    <m/>
    <m/>
    <m/>
    <m/>
    <m/>
    <m/>
    <m/>
    <m/>
    <m/>
    <m/>
    <m/>
    <m/>
    <m/>
    <m/>
    <m/>
    <s v="x"/>
    <s v="x"/>
    <s v="x"/>
    <s v="x"/>
    <s v="x"/>
    <s v="x"/>
  </r>
  <r>
    <s v="Délégation de l'Union Européenne (DUE)_x000a_Commission Européenne"/>
    <s v="Institution multilatérale"/>
    <x v="4"/>
    <s v="UNICEF a travers la convention de contribution"/>
    <x v="1"/>
    <m/>
    <s v="Focus sur la sante maternelle et infantile, amélioration de services de soins aux CS (qualité, accessibilité) a travers les formations de sages femmes, campagnes de sensibilisation et promotion, PF, enquêtes SONU, nutrition de femmes enceintes et de enfants"/>
    <x v="0"/>
    <s v="Sante communautaire_x000a_Qualité de services de soins"/>
    <s v="PASA (Projet d'Appui a la Sante)"/>
    <s v="Non"/>
    <s v="Ressources humaines"/>
    <x v="0"/>
    <s v="Axe 3: le développement inclusif du capital humain "/>
    <x v="1"/>
    <n v="0"/>
    <s v="EUR"/>
    <n v="0"/>
    <n v="41996"/>
    <n v="43189"/>
    <n v="0"/>
    <n v="0"/>
    <n v="0"/>
    <n v="0"/>
    <n v="0"/>
    <n v="0"/>
    <s v="non"/>
    <m/>
    <m/>
    <m/>
    <m/>
    <m/>
    <m/>
    <m/>
    <m/>
    <s v="x"/>
    <m/>
    <m/>
    <m/>
    <m/>
    <m/>
    <m/>
    <m/>
    <m/>
    <m/>
    <m/>
    <m/>
    <m/>
    <m/>
    <m/>
    <m/>
    <m/>
    <m/>
    <m/>
    <m/>
    <m/>
    <m/>
    <m/>
    <m/>
    <m/>
    <m/>
    <m/>
    <m/>
    <m/>
    <m/>
    <m/>
    <m/>
    <m/>
    <m/>
    <s v="x"/>
    <s v="x"/>
    <s v="x"/>
    <s v="x"/>
    <s v="x"/>
    <s v="x"/>
  </r>
  <r>
    <s v="Délégation de l'Union Européenne (DUE)_x000a_Commission Européenne"/>
    <s v="Institution multilatérale"/>
    <x v="4"/>
    <s v="MS a travers Devis Programmes"/>
    <x v="4"/>
    <m/>
    <s v="Gestion de RH au niveau central et de région cible de Nzérékoré, recensement de RH, développement et installation et testing de logiciel IHRIS dans la région cible, appui a la DRH (technique, logistique, informatique)"/>
    <x v="1"/>
    <s v="Gestion et gouvernance du MS et de district"/>
    <s v="PASA (Projet d'Appui a la Sante)"/>
    <s v="Non"/>
    <s v="Ressources humaines"/>
    <x v="0"/>
    <m/>
    <x v="1"/>
    <n v="0"/>
    <s v="EUR"/>
    <n v="0"/>
    <n v="41996"/>
    <n v="43189"/>
    <m/>
    <m/>
    <m/>
    <m/>
    <m/>
    <m/>
    <s v="non"/>
    <m/>
    <m/>
    <m/>
    <m/>
    <m/>
    <m/>
    <m/>
    <m/>
    <m/>
    <m/>
    <m/>
    <m/>
    <m/>
    <m/>
    <m/>
    <m/>
    <m/>
    <m/>
    <m/>
    <m/>
    <m/>
    <m/>
    <m/>
    <m/>
    <m/>
    <m/>
    <m/>
    <m/>
    <m/>
    <m/>
    <m/>
    <m/>
    <m/>
    <m/>
    <m/>
    <m/>
    <m/>
    <m/>
    <m/>
    <m/>
    <m/>
    <m/>
    <s v="x"/>
    <s v="x"/>
    <s v="x"/>
    <s v="x"/>
    <s v="x"/>
    <s v="x"/>
  </r>
  <r>
    <s v="Délégation de l'Union Européenne (DUE)_x000a_Commission Européenne"/>
    <s v="Institution multilatérale"/>
    <x v="4"/>
    <s v="MS a travers marche de fourniture"/>
    <x v="0"/>
    <m/>
    <s v="Achat de médicaments essentiels génériques pour alimenter la PCG qui les distribuera aux dépôts régionaux en commençant avec la région de Nzérékoré_x000a_Appui au développement de système de distribution de médicaments et de recouvrement de couts a travers contrat de crédits"/>
    <x v="9"/>
    <m/>
    <s v="PASA (Projet d'Appui a la Sante)"/>
    <s v="Non"/>
    <s v="Prestations de services"/>
    <x v="0"/>
    <s v="Axe 3: le développement inclusif du capital humain "/>
    <x v="0"/>
    <s v="2,400,000"/>
    <s v="EUR"/>
    <n v="1951219.512195122"/>
    <n v="42005"/>
    <n v="44184"/>
    <n v="0"/>
    <n v="0"/>
    <n v="0"/>
    <n v="0"/>
    <n v="0"/>
    <n v="0"/>
    <s v="non"/>
    <m/>
    <m/>
    <s v="PCG"/>
    <m/>
    <m/>
    <m/>
    <m/>
    <m/>
    <s v="x"/>
    <m/>
    <m/>
    <m/>
    <m/>
    <m/>
    <m/>
    <m/>
    <m/>
    <m/>
    <m/>
    <m/>
    <m/>
    <m/>
    <m/>
    <m/>
    <m/>
    <m/>
    <m/>
    <m/>
    <m/>
    <m/>
    <m/>
    <m/>
    <m/>
    <m/>
    <m/>
    <m/>
    <m/>
    <m/>
    <m/>
    <m/>
    <m/>
    <m/>
    <s v="x"/>
    <s v="x"/>
    <s v="x"/>
    <s v="x"/>
    <s v="x"/>
    <s v="x"/>
  </r>
  <r>
    <s v="Délégation de l'Union Européenne (DUE)_x000a_Commission Européenne"/>
    <s v="Institution multilatérale"/>
    <x v="4"/>
    <s v="MS a travers Devis Programmes_x000a_UE a travers contrat cadre (audit du MS)"/>
    <x v="4"/>
    <m/>
    <s v="Appui au MS et surtout au BSD a travers un audit institutionnel, fonctionnel et organisationnel du MS (cofinance UE/PAS et HFG/USAID), appui de logistiques (voitures pour SG, BSD, LNCQM, DRS Nzérékoré), formations d'équipes cadres, appui au bureautiques"/>
    <x v="9"/>
    <m/>
    <s v="PASA (Projet d'Appui a la Sante)"/>
    <s v="Non"/>
    <s v="Gouvernance et Directions du système de santé"/>
    <x v="0"/>
    <s v="Axe 1: la promotion d’une bonne gouvernance au service du développement durable"/>
    <x v="1"/>
    <n v="0"/>
    <s v="EUR"/>
    <n v="0"/>
    <n v="42005"/>
    <n v="44184"/>
    <n v="0"/>
    <n v="0"/>
    <n v="0"/>
    <n v="0"/>
    <n v="0"/>
    <n v="0"/>
    <s v="non"/>
    <m/>
    <m/>
    <s v="MS"/>
    <m/>
    <m/>
    <m/>
    <m/>
    <m/>
    <s v="x"/>
    <m/>
    <m/>
    <m/>
    <m/>
    <m/>
    <m/>
    <m/>
    <m/>
    <m/>
    <m/>
    <m/>
    <m/>
    <m/>
    <m/>
    <m/>
    <m/>
    <m/>
    <m/>
    <m/>
    <m/>
    <m/>
    <m/>
    <m/>
    <m/>
    <m/>
    <m/>
    <m/>
    <m/>
    <m/>
    <m/>
    <m/>
    <m/>
    <m/>
    <m/>
    <m/>
    <m/>
    <m/>
    <m/>
    <m/>
  </r>
  <r>
    <s v="Délégation de l'Union Européenne (DUE)_x000a_Commission Européenne"/>
    <s v="Institution multilatérale"/>
    <x v="4"/>
    <s v="MS a travers marche de travaux"/>
    <x v="7"/>
    <m/>
    <s v="Réhabilitation, extension, installations d'énergie et d'adduction d'eau dans 12 structures sanitaires (11 Nzérékoré et 1 Conakry)_x000a_Achat d'équipement médical et de bureautique pour les structures réhabilités et 10 CS rénovés dans le cadre de contrat avec UNICEF/PACV"/>
    <x v="0"/>
    <s v="Accent sur la Sante Maternelle et Infantile"/>
    <s v="PASA (Projet d'Appui a la Sante)"/>
    <s v="Non"/>
    <s v="Prestations de services"/>
    <x v="0"/>
    <s v="Axe 3: le développement inclusif du capital humain "/>
    <x v="7"/>
    <s v="10,200,000 "/>
    <s v="EUR"/>
    <n v="8292682.926829268"/>
    <n v="43101"/>
    <n v="43830"/>
    <n v="0"/>
    <n v="0"/>
    <n v="0"/>
    <n v="0"/>
    <n v="0"/>
    <n v="0"/>
    <s v="non"/>
    <m/>
    <m/>
    <s v="LNCQM"/>
    <m/>
    <m/>
    <m/>
    <m/>
    <m/>
    <s v="x"/>
    <m/>
    <m/>
    <m/>
    <m/>
    <m/>
    <m/>
    <m/>
    <m/>
    <m/>
    <m/>
    <m/>
    <m/>
    <m/>
    <m/>
    <m/>
    <m/>
    <m/>
    <m/>
    <m/>
    <m/>
    <m/>
    <m/>
    <m/>
    <m/>
    <m/>
    <m/>
    <m/>
    <m/>
    <m/>
    <m/>
    <m/>
    <m/>
    <m/>
    <s v="x"/>
    <s v="x"/>
    <s v="x"/>
    <s v="x"/>
    <s v="x"/>
    <s v="x"/>
  </r>
  <r>
    <s v="Délégation de l'Union Européenne (DUE)_x000a_Commission Européenne"/>
    <s v="Institution multilatérale"/>
    <x v="4"/>
    <s v="MS a travers Devis Programmes"/>
    <x v="2"/>
    <m/>
    <s v="Appui au développement de SNIS et de DHIS2 au niveau central et dans la région de Nzérékoré (formations, équipement informatiques/bureautiques, connexion internet, logiciels)"/>
    <x v="1"/>
    <s v="Gestion/gouvernance_x000a_appui institutionnel"/>
    <s v="PASA (Projet d'Appui a la Sante)"/>
    <s v="Non"/>
    <s v="Gouvernance et Directions du système de santé"/>
    <x v="0"/>
    <s v="Axe 1: la promotion d’une bonne gouvernance au service du développement durable"/>
    <x v="1"/>
    <n v="0"/>
    <s v="EUR"/>
    <n v="0"/>
    <n v="43101"/>
    <n v="43830"/>
    <n v="0"/>
    <n v="0"/>
    <n v="0"/>
    <n v="0"/>
    <n v="0"/>
    <n v="0"/>
    <s v="non"/>
    <m/>
    <m/>
    <s v="MS"/>
    <m/>
    <m/>
    <m/>
    <m/>
    <m/>
    <s v="x"/>
    <m/>
    <m/>
    <m/>
    <m/>
    <m/>
    <m/>
    <m/>
    <m/>
    <m/>
    <m/>
    <m/>
    <m/>
    <m/>
    <m/>
    <m/>
    <m/>
    <m/>
    <m/>
    <m/>
    <m/>
    <m/>
    <m/>
    <m/>
    <m/>
    <m/>
    <m/>
    <m/>
    <m/>
    <m/>
    <m/>
    <m/>
    <m/>
    <m/>
    <m/>
    <m/>
    <m/>
    <m/>
    <m/>
    <m/>
  </r>
  <r>
    <s v="Délégation de l'Union Européenne (DUE)_x000a_Commission Européenne"/>
    <s v="Institution multilatérale"/>
    <x v="4"/>
    <s v="MS a travers Devis Programmes"/>
    <x v="4"/>
    <s v="Gestion financière et administrative"/>
    <s v="Appui a la DAF  (révision de manuel de procédures en collaboration avec HFG/USAID)"/>
    <x v="8"/>
    <s v="gestion financière/gouvernance/management du MS"/>
    <s v="PASA (Projet d'Appui a la Sante)"/>
    <s v="Non"/>
    <s v="Gouvernance et Directions du système de santé"/>
    <x v="1"/>
    <s v="Axe 1: la promotion d’une bonne gouvernance au service du développement durable"/>
    <x v="1"/>
    <n v="0"/>
    <s v="EUR"/>
    <n v="0"/>
    <n v="43101"/>
    <n v="43830"/>
    <n v="0"/>
    <n v="0"/>
    <n v="0"/>
    <n v="0"/>
    <n v="0"/>
    <n v="0"/>
    <s v="non"/>
    <m/>
    <m/>
    <s v="MS"/>
    <m/>
    <m/>
    <m/>
    <m/>
    <m/>
    <m/>
    <m/>
    <m/>
    <m/>
    <m/>
    <m/>
    <m/>
    <m/>
    <m/>
    <m/>
    <m/>
    <m/>
    <m/>
    <m/>
    <m/>
    <m/>
    <m/>
    <m/>
    <m/>
    <m/>
    <m/>
    <m/>
    <m/>
    <m/>
    <m/>
    <m/>
    <m/>
    <m/>
    <m/>
    <m/>
    <m/>
    <m/>
    <m/>
    <m/>
    <m/>
    <m/>
    <m/>
    <m/>
    <m/>
    <m/>
  </r>
  <r>
    <s v="Délégation de l'Union Européenne (DUE)_x000a_Commission Européenne"/>
    <s v="Institution multilatérale"/>
    <x v="5"/>
    <s v="GIZ a travers Convention de Délégation (PAGODA)"/>
    <x v="4"/>
    <s v="ainsi que RH, sante communautaire, coordination/gouvernance"/>
    <s v="Appui a la DRH/MS, continuité des interventions de PASA, GIZ, BM, FM et HFG/USAID, en suivant la FDR de l'audit du MS"/>
    <x v="1"/>
    <s v="Gouvernance/gestion, aussi au niveau de district"/>
    <s v="PASA2 (Programme d'Appui au Renforcement du Système de la Sante)"/>
    <s v="Non"/>
    <s v="Prestations de services"/>
    <x v="1"/>
    <s v="Axe 1: la promotion d’une bonne gouvernance au service du développement durable"/>
    <x v="1"/>
    <s v="13,000,000"/>
    <s v="EUR"/>
    <n v="10569105.69105691"/>
    <n v="43466"/>
    <n v="44926"/>
    <n v="0"/>
    <n v="0"/>
    <n v="0"/>
    <n v="0"/>
    <n v="5284552.845528455"/>
    <n v="5284552.845528455"/>
    <s v="non"/>
    <m/>
    <m/>
    <s v="MS"/>
    <m/>
    <m/>
    <m/>
    <m/>
    <m/>
    <s v="x"/>
    <m/>
    <m/>
    <m/>
    <m/>
    <m/>
    <m/>
    <m/>
    <m/>
    <m/>
    <m/>
    <m/>
    <m/>
    <m/>
    <m/>
    <m/>
    <m/>
    <m/>
    <m/>
    <m/>
    <m/>
    <m/>
    <m/>
    <m/>
    <m/>
    <m/>
    <m/>
    <m/>
    <m/>
    <m/>
    <m/>
    <m/>
    <m/>
    <m/>
    <s v="x"/>
    <s v="x"/>
    <s v="x"/>
    <s v="x"/>
    <s v="x"/>
    <s v="x"/>
  </r>
  <r>
    <s v="Délégation de l'Union Européenne (DUE)_x000a_Commission Européenne"/>
    <s v="Institution multilatérale"/>
    <x v="5"/>
    <s v="Expertise France (EF) a travers Convention de Délégation (PAGODA)"/>
    <x v="5"/>
    <s v="Gestion financière et administrative"/>
    <s v="Appui a la DAF/MS, continuité des interventions de PASA et HFG/USAID, en suivant la FDR de l'audit du MS"/>
    <x v="1"/>
    <s v="Gouvernance/gestion aussi au niveau de district"/>
    <s v="PASA2 (Programme d'Appui au Renforcement du Système de la Sante)"/>
    <s v="Non"/>
    <s v="Gouvernance et Directions du système de santé"/>
    <x v="1"/>
    <s v="Axe 1: la promotion d’une bonne gouvernance au service du développement durable"/>
    <x v="1"/>
    <s v="12,500,000"/>
    <s v="EUR"/>
    <n v="10162601.626016261"/>
    <n v="43282"/>
    <n v="44378"/>
    <n v="0"/>
    <n v="0"/>
    <n v="0"/>
    <n v="3387533.8753387537"/>
    <n v="3387533.8753387537"/>
    <n v="3387533.8753387537"/>
    <s v="non"/>
    <m/>
    <m/>
    <s v="MS"/>
    <m/>
    <m/>
    <m/>
    <m/>
    <m/>
    <s v="x"/>
    <m/>
    <m/>
    <m/>
    <m/>
    <m/>
    <m/>
    <m/>
    <m/>
    <m/>
    <m/>
    <m/>
    <m/>
    <m/>
    <m/>
    <m/>
    <m/>
    <m/>
    <m/>
    <m/>
    <m/>
    <m/>
    <m/>
    <m/>
    <m/>
    <m/>
    <m/>
    <m/>
    <m/>
    <m/>
    <m/>
    <m/>
    <m/>
    <m/>
    <m/>
    <m/>
    <m/>
    <m/>
    <m/>
    <m/>
  </r>
  <r>
    <s v="Délégation de l'Union Européenne (DUE)_x000a_Commission Européenne"/>
    <s v="Institution multilatérale"/>
    <x v="5"/>
    <s v="Expertise France (EF) a travers Convention de Délégation (PAGODA)"/>
    <x v="7"/>
    <s v="y compris gestion de déchets"/>
    <s v="Amélioration des infrastructures sanitaires dans la région de Nzérékoré (complémentarité avec PASA et autres bailleurs) ainsi que dans 2 préfectures avoisinantes Kérouané et Kissidougou, y compris équipement médical_x000a_Appui institutionnel a la DNIEHH/MS"/>
    <x v="0"/>
    <m/>
    <s v="PASA2 (Programme d'Appui au Renforcement du Système de la Sante)"/>
    <s v="Non"/>
    <s v="Prestations de services"/>
    <x v="0"/>
    <s v="Axe 2: la transformation économique durable et inclusive"/>
    <x v="7"/>
    <n v="0"/>
    <s v="EUR"/>
    <n v="0"/>
    <n v="43282"/>
    <n v="44378"/>
    <n v="0"/>
    <n v="0"/>
    <n v="0"/>
    <n v="0"/>
    <n v="0"/>
    <n v="0"/>
    <s v="non"/>
    <m/>
    <m/>
    <m/>
    <m/>
    <m/>
    <m/>
    <m/>
    <m/>
    <s v="x"/>
    <m/>
    <m/>
    <m/>
    <m/>
    <m/>
    <m/>
    <m/>
    <m/>
    <m/>
    <m/>
    <m/>
    <m/>
    <m/>
    <m/>
    <s v="x"/>
    <m/>
    <s v="x"/>
    <m/>
    <m/>
    <m/>
    <m/>
    <m/>
    <m/>
    <m/>
    <m/>
    <m/>
    <m/>
    <m/>
    <m/>
    <m/>
    <m/>
    <m/>
    <m/>
    <s v="x"/>
    <s v="x"/>
    <s v="x"/>
    <s v="x"/>
    <s v="x"/>
    <s v="x"/>
  </r>
  <r>
    <s v="Union Européenne"/>
    <s v="Institution multilatérale"/>
    <x v="6"/>
    <s v="Expertise France a travers subvention"/>
    <x v="6"/>
    <s v="création des équipes polyvalentes régionales (8) d'alerte et riposte d'épidémies sanitaires"/>
    <s v="Formation d'équipes cadres, équipement, suivi, simulation, réhabilitation de bureaux des ERARE et de magasins de stockage d'équipement et médicaments, achat de produits médicaux,"/>
    <x v="8"/>
    <s v="Surveillance et riposte épidémiologique/système de sécurité sanitaire"/>
    <s v="PREPARE (Projet "/>
    <s v="Non"/>
    <s v="Prestations de services"/>
    <x v="2"/>
    <s v="Axe 1: la promotion d’une bonne gouvernance au service du développement durable"/>
    <x v="1"/>
    <s v="5,840,000"/>
    <s v="EUR"/>
    <n v="4747967.479674797"/>
    <n v="42370"/>
    <n v="43465"/>
    <n v="0"/>
    <n v="1582655.8265582656"/>
    <n v="1582655.8265582656"/>
    <n v="1582655.8265582656"/>
    <n v="0"/>
    <n v="0"/>
    <s v="non"/>
    <m/>
    <m/>
    <m/>
    <m/>
    <m/>
    <m/>
    <m/>
    <m/>
    <m/>
    <m/>
    <m/>
    <m/>
    <m/>
    <m/>
    <m/>
    <m/>
    <m/>
    <m/>
    <m/>
    <m/>
    <m/>
    <m/>
    <m/>
    <m/>
    <m/>
    <m/>
    <m/>
    <m/>
    <m/>
    <m/>
    <m/>
    <m/>
    <m/>
    <m/>
    <m/>
    <m/>
    <m/>
    <m/>
    <m/>
    <m/>
    <m/>
    <m/>
    <m/>
    <m/>
    <m/>
    <m/>
    <m/>
    <m/>
  </r>
  <r>
    <s v="GIZ"/>
    <s v="Institution bilateral"/>
    <x v="7"/>
    <s v="GIZ-Guinée"/>
    <x v="3"/>
    <m/>
    <s v="Appui au programme de santé de la réproduction"/>
    <x v="0"/>
    <m/>
    <s v="Programme de la Santé de la Reproduction et de la Famille-Phase 2 (PSRF 2)"/>
    <s v="Non"/>
    <s v="Prestations de services"/>
    <x v="0"/>
    <s v="Axe 1: la promotion d’une bonne gouvernance au service du développement durable"/>
    <x v="2"/>
    <n v="10000000"/>
    <s v="EUR"/>
    <n v="12300000"/>
    <n v="43466"/>
    <n v="44742"/>
    <n v="0"/>
    <n v="0"/>
    <n v="0"/>
    <n v="0"/>
    <n v="2857142.8571428573"/>
    <n v="2857142.8571428573"/>
    <s v="non"/>
    <m/>
    <m/>
    <m/>
    <s v="x"/>
    <m/>
    <s v="x"/>
    <s v="x"/>
    <s v="x"/>
    <m/>
    <m/>
    <m/>
    <m/>
    <m/>
    <m/>
    <m/>
    <m/>
    <m/>
    <m/>
    <m/>
    <m/>
    <m/>
    <m/>
    <m/>
    <m/>
    <m/>
    <m/>
    <m/>
    <m/>
    <m/>
    <m/>
    <m/>
    <m/>
    <m/>
    <m/>
    <m/>
    <m/>
    <m/>
    <m/>
    <m/>
    <m/>
    <m/>
    <m/>
    <m/>
    <m/>
    <m/>
    <m/>
    <m/>
    <m/>
  </r>
  <r>
    <s v="GIZ"/>
    <s v="Institution bilateral"/>
    <x v="7"/>
    <s v="GIZ-Guinée"/>
    <x v="3"/>
    <m/>
    <s v="Appui à la lutte contre les mutilation génitales féminines (MGF)"/>
    <x v="0"/>
    <m/>
    <s v="Programme de la Santé de la Reproduction et de la Famille-Phase 2 (PSRF 2)"/>
    <s v="Non"/>
    <s v="Prestations de services"/>
    <x v="0"/>
    <s v="Axe 1: la promotion d’une bonne gouvernance au service du développement durable"/>
    <x v="8"/>
    <n v="1600000"/>
    <s v="EUR"/>
    <n v="1968000"/>
    <n v="43466"/>
    <n v="44742"/>
    <n v="0"/>
    <n v="0"/>
    <n v="0"/>
    <n v="0"/>
    <n v="457142.85714285716"/>
    <n v="457142.85714285716"/>
    <s v="non"/>
    <m/>
    <m/>
    <m/>
    <s v="x"/>
    <m/>
    <s v="x"/>
    <s v="x"/>
    <s v="x"/>
    <s v="x"/>
    <m/>
    <m/>
    <m/>
    <m/>
    <m/>
    <m/>
    <m/>
    <m/>
    <m/>
    <m/>
    <m/>
    <m/>
    <m/>
    <m/>
    <m/>
    <m/>
    <m/>
    <m/>
    <m/>
    <m/>
    <m/>
    <m/>
    <m/>
    <m/>
    <m/>
    <m/>
    <m/>
    <m/>
    <m/>
    <m/>
    <m/>
    <m/>
    <m/>
    <m/>
    <m/>
    <m/>
    <m/>
    <m/>
    <m/>
  </r>
  <r>
    <s v="GIZ"/>
    <s v="Institution bilateral"/>
    <x v="7"/>
    <s v="GIZ-Guinée"/>
    <x v="3"/>
    <m/>
    <s v="Appui au partenariat Public Privé dans le domaine de la recherche et la formation  dans le domaine de la Santé"/>
    <x v="7"/>
    <m/>
    <s v="Programme de la Santé de la Reproduction et de la Famille-Phase 2 (PSRF 2)"/>
    <s v="Non"/>
    <s v="Investissements privilégiés et ciblés dans des activités de suivi-évaluation"/>
    <x v="0"/>
    <s v="Axe 1: la promotion d’une bonne gouvernance au service du développement durable"/>
    <x v="4"/>
    <n v="200000"/>
    <s v="EUR"/>
    <n v="246000"/>
    <n v="43466"/>
    <n v="44742"/>
    <n v="0"/>
    <n v="0"/>
    <n v="0"/>
    <n v="0"/>
    <n v="57142.857142857145"/>
    <n v="57142.857142857145"/>
    <s v="non"/>
    <m/>
    <m/>
    <m/>
    <s v="x"/>
    <m/>
    <s v="x"/>
    <s v="x"/>
    <s v="x"/>
    <m/>
    <m/>
    <m/>
    <m/>
    <m/>
    <m/>
    <m/>
    <m/>
    <m/>
    <m/>
    <m/>
    <m/>
    <m/>
    <m/>
    <m/>
    <m/>
    <m/>
    <m/>
    <m/>
    <m/>
    <m/>
    <m/>
    <m/>
    <m/>
    <m/>
    <m/>
    <m/>
    <m/>
    <m/>
    <m/>
    <m/>
    <m/>
    <m/>
    <m/>
    <m/>
    <m/>
    <m/>
    <m/>
    <m/>
    <m/>
  </r>
  <r>
    <s v="GIZ"/>
    <s v="Institution bilateral"/>
    <x v="7"/>
    <s v="GIZ-Guinée"/>
    <x v="3"/>
    <m/>
    <s v="Appui à l'amélioration de la qualité des soins de santé dans les hopitaux regionaux (Faranah, Labe) et l'hopital 'Ignace Denn."/>
    <x v="7"/>
    <m/>
    <s v="Programme de la Santé de la Reproduction et de la Famille-Phase 2 (PSRF 2)"/>
    <s v="Non"/>
    <s v="Prestations de services"/>
    <x v="0"/>
    <s v="Axe 1: la promotion d’une bonne gouvernance au service du développement durable"/>
    <x v="8"/>
    <n v="500000"/>
    <s v="EUR"/>
    <n v="615000"/>
    <n v="43466"/>
    <n v="44742"/>
    <n v="0"/>
    <n v="0"/>
    <n v="0"/>
    <n v="0"/>
    <n v="142857.14285714287"/>
    <n v="142857.14285714287"/>
    <s v="non"/>
    <m/>
    <m/>
    <m/>
    <s v="x"/>
    <m/>
    <s v="x"/>
    <s v="x"/>
    <s v="x"/>
    <m/>
    <m/>
    <m/>
    <m/>
    <m/>
    <m/>
    <m/>
    <m/>
    <m/>
    <m/>
    <m/>
    <m/>
    <m/>
    <m/>
    <m/>
    <m/>
    <m/>
    <m/>
    <m/>
    <m/>
    <m/>
    <m/>
    <m/>
    <m/>
    <m/>
    <m/>
    <m/>
    <m/>
    <m/>
    <m/>
    <m/>
    <m/>
    <m/>
    <m/>
    <m/>
    <m/>
    <m/>
    <m/>
    <m/>
    <m/>
  </r>
  <r>
    <s v="GIZ"/>
    <s v="Institution bilateral"/>
    <x v="7"/>
    <s v="GIZ-Guinée"/>
    <x v="4"/>
    <m/>
    <s v="Subventions locales"/>
    <x v="0"/>
    <m/>
    <s v="SFF PEC"/>
    <s v="Non"/>
    <s v="Gouvernance et Directions du système de santé"/>
    <x v="0"/>
    <s v="Axe 1: la promotion d’une bonne gouvernance au service du développement durable"/>
    <x v="2"/>
    <n v="0"/>
    <s v="EUR"/>
    <n v="0"/>
    <n v="42005"/>
    <n v="43465"/>
    <n v="15000"/>
    <n v="14000"/>
    <n v="13000"/>
    <n v="12000"/>
    <n v="0"/>
    <n v="0"/>
    <s v="non"/>
    <m/>
    <m/>
    <m/>
    <s v="x"/>
    <m/>
    <s v="x"/>
    <s v="x"/>
    <s v="x"/>
    <m/>
    <m/>
    <m/>
    <m/>
    <m/>
    <m/>
    <m/>
    <m/>
    <m/>
    <m/>
    <m/>
    <m/>
    <m/>
    <m/>
    <m/>
    <m/>
    <m/>
    <m/>
    <m/>
    <m/>
    <m/>
    <m/>
    <m/>
    <m/>
    <m/>
    <m/>
    <m/>
    <m/>
    <m/>
    <m/>
    <m/>
    <m/>
    <m/>
    <m/>
    <m/>
    <m/>
    <m/>
    <m/>
    <m/>
    <m/>
  </r>
  <r>
    <s v="GIZ"/>
    <s v="Institution bilateral"/>
    <x v="7"/>
    <s v="GIZ-Guinée"/>
    <x v="4"/>
    <m/>
    <s v="Appui consultants en planification et Suivi 1 Evaluation"/>
    <x v="0"/>
    <m/>
    <s v="Programme de la Santé de la Reproduction et de la Famille (PSRF)"/>
    <s v="Non"/>
    <s v="Gouvernance et Directions du système de santé"/>
    <x v="1"/>
    <s v="Axe 1: la promotion d’une bonne gouvernance au service du développement durable"/>
    <x v="2"/>
    <n v="0"/>
    <s v="EUR"/>
    <n v="0"/>
    <n v="42005"/>
    <n v="43465"/>
    <n v="40000"/>
    <n v="0"/>
    <n v="0"/>
    <n v="0"/>
    <n v="0"/>
    <n v="0"/>
    <s v="non"/>
    <m/>
    <m/>
    <m/>
    <s v="x"/>
    <m/>
    <s v="x"/>
    <s v="x"/>
    <s v="x"/>
    <m/>
    <m/>
    <m/>
    <m/>
    <m/>
    <m/>
    <m/>
    <m/>
    <m/>
    <m/>
    <m/>
    <m/>
    <m/>
    <m/>
    <m/>
    <m/>
    <m/>
    <m/>
    <m/>
    <m/>
    <m/>
    <m/>
    <m/>
    <m/>
    <m/>
    <m/>
    <m/>
    <m/>
    <m/>
    <m/>
    <m/>
    <m/>
    <m/>
    <m/>
    <m/>
    <m/>
    <m/>
    <m/>
    <m/>
    <m/>
  </r>
  <r>
    <s v="GIZ"/>
    <s v="Institution bilateral"/>
    <x v="7"/>
    <s v="GIZ-Guinée"/>
    <x v="0"/>
    <m/>
    <s v="Achats matériel médical"/>
    <x v="0"/>
    <m/>
    <s v="Programme de la Santé de la Reproduction et de la Famille (PSRF)"/>
    <s v="Non"/>
    <s v="Prestations de services"/>
    <x v="0"/>
    <s v="Axe 1: la promotion d’une bonne gouvernance au service du développement durable"/>
    <x v="5"/>
    <n v="0"/>
    <s v="EUR"/>
    <n v="0"/>
    <n v="42005"/>
    <n v="43465"/>
    <n v="44000"/>
    <n v="0"/>
    <n v="0"/>
    <n v="0"/>
    <n v="0"/>
    <n v="0"/>
    <s v="non"/>
    <m/>
    <m/>
    <m/>
    <s v="x"/>
    <m/>
    <s v="x"/>
    <s v="x"/>
    <s v="x"/>
    <m/>
    <m/>
    <m/>
    <m/>
    <m/>
    <m/>
    <m/>
    <m/>
    <m/>
    <m/>
    <m/>
    <m/>
    <m/>
    <m/>
    <m/>
    <m/>
    <m/>
    <m/>
    <m/>
    <m/>
    <m/>
    <m/>
    <m/>
    <m/>
    <m/>
    <m/>
    <m/>
    <m/>
    <m/>
    <m/>
    <m/>
    <m/>
    <m/>
    <m/>
    <m/>
    <m/>
    <m/>
    <m/>
    <m/>
    <m/>
  </r>
  <r>
    <s v="GIZ"/>
    <s v="Institution bilateral"/>
    <x v="7"/>
    <s v="GIZ-Guinée"/>
    <x v="0"/>
    <m/>
    <s v="Achats médicaments essentiels"/>
    <x v="0"/>
    <m/>
    <s v="Programme de la Santé de la Reproduction et de la Famille (PSRF)"/>
    <s v="Non"/>
    <s v="Prestations de services"/>
    <x v="0"/>
    <s v="Axe 1: la promotion d’une bonne gouvernance au service du développement durable"/>
    <x v="0"/>
    <n v="0"/>
    <s v="EUR"/>
    <n v="0"/>
    <n v="42005"/>
    <n v="43465"/>
    <n v="35000"/>
    <n v="0"/>
    <n v="0"/>
    <n v="0"/>
    <n v="0"/>
    <n v="0"/>
    <s v="non"/>
    <m/>
    <m/>
    <m/>
    <s v="x"/>
    <m/>
    <s v="x"/>
    <s v="x"/>
    <s v="x"/>
    <m/>
    <m/>
    <m/>
    <m/>
    <m/>
    <m/>
    <m/>
    <m/>
    <m/>
    <m/>
    <m/>
    <m/>
    <m/>
    <m/>
    <m/>
    <m/>
    <m/>
    <m/>
    <m/>
    <m/>
    <m/>
    <m/>
    <m/>
    <m/>
    <m/>
    <m/>
    <m/>
    <m/>
    <m/>
    <m/>
    <m/>
    <m/>
    <m/>
    <m/>
    <m/>
    <m/>
    <m/>
    <m/>
    <m/>
    <m/>
  </r>
  <r>
    <s v="GIZ"/>
    <s v="Institution bilateral"/>
    <x v="7"/>
    <s v="GIZ-Guinée"/>
    <x v="0"/>
    <m/>
    <s v="Achats Determine/ Bispot/ Sysmex"/>
    <x v="4"/>
    <m/>
    <s v="Programme de la Santé de la Reproduction et de la Famille (PSRF)"/>
    <s v="Non"/>
    <s v="Prestations de services"/>
    <x v="0"/>
    <s v="Axe 1: la promotion d’une bonne gouvernance au service du développement durable"/>
    <x v="0"/>
    <n v="0"/>
    <s v="EUR"/>
    <n v="0"/>
    <n v="42005"/>
    <n v="43465"/>
    <n v="60000"/>
    <n v="0"/>
    <n v="0"/>
    <n v="0"/>
    <n v="0"/>
    <n v="0"/>
    <s v="non"/>
    <m/>
    <m/>
    <m/>
    <s v="x"/>
    <m/>
    <s v="x"/>
    <s v="x"/>
    <s v="x"/>
    <m/>
    <m/>
    <m/>
    <m/>
    <m/>
    <m/>
    <m/>
    <m/>
    <m/>
    <m/>
    <m/>
    <m/>
    <m/>
    <m/>
    <m/>
    <m/>
    <m/>
    <m/>
    <m/>
    <m/>
    <m/>
    <m/>
    <m/>
    <m/>
    <m/>
    <m/>
    <m/>
    <m/>
    <m/>
    <m/>
    <m/>
    <m/>
    <m/>
    <m/>
    <m/>
    <m/>
    <m/>
    <m/>
    <m/>
    <m/>
  </r>
  <r>
    <s v="GIZ"/>
    <s v="Institution bilateral"/>
    <x v="7"/>
    <s v="GIZ-Guinée"/>
    <x v="2"/>
    <m/>
    <s v=" Monitorage amélioré"/>
    <x v="0"/>
    <m/>
    <s v="Programme de la Santé de la Reproduction et de la Famille (PSRF)"/>
    <s v="Non"/>
    <s v="Gouvernance et Directions du système de santé"/>
    <x v="0"/>
    <s v="Axe 1: la promotion d’une bonne gouvernance au service du développement durable"/>
    <x v="1"/>
    <n v="0"/>
    <s v="EUR"/>
    <n v="0"/>
    <n v="42005"/>
    <n v="43465"/>
    <n v="0"/>
    <n v="16500"/>
    <n v="15000"/>
    <n v="15000"/>
    <n v="0"/>
    <n v="0"/>
    <s v="non"/>
    <m/>
    <m/>
    <m/>
    <s v="x"/>
    <m/>
    <s v="x"/>
    <s v="x"/>
    <s v="x"/>
    <m/>
    <m/>
    <m/>
    <m/>
    <m/>
    <m/>
    <m/>
    <m/>
    <m/>
    <m/>
    <m/>
    <m/>
    <m/>
    <m/>
    <m/>
    <m/>
    <m/>
    <m/>
    <m/>
    <m/>
    <m/>
    <m/>
    <m/>
    <m/>
    <m/>
    <m/>
    <m/>
    <m/>
    <m/>
    <m/>
    <m/>
    <m/>
    <m/>
    <m/>
    <m/>
    <m/>
    <m/>
    <m/>
    <m/>
    <m/>
  </r>
  <r>
    <s v="GIZ"/>
    <s v="Institution bilateral"/>
    <x v="7"/>
    <s v="GIZ-Guinée"/>
    <x v="0"/>
    <m/>
    <s v=" Achats machine PCR"/>
    <x v="4"/>
    <m/>
    <s v="Programme de la Santé de la Reproduction et de la Famille (PSRF)"/>
    <s v="Non"/>
    <s v="Prestations de services"/>
    <x v="0"/>
    <s v="Axe 1: la promotion d’une bonne gouvernance au service du développement durable"/>
    <x v="5"/>
    <n v="0"/>
    <s v="EUR"/>
    <n v="0"/>
    <n v="42005"/>
    <n v="43465"/>
    <n v="0"/>
    <n v="55000"/>
    <n v="0"/>
    <n v="0"/>
    <n v="0"/>
    <n v="0"/>
    <s v="non"/>
    <m/>
    <m/>
    <m/>
    <s v="x"/>
    <m/>
    <s v="x"/>
    <s v="x"/>
    <s v="x"/>
    <m/>
    <m/>
    <m/>
    <m/>
    <m/>
    <m/>
    <m/>
    <m/>
    <m/>
    <m/>
    <m/>
    <m/>
    <m/>
    <m/>
    <m/>
    <m/>
    <m/>
    <m/>
    <m/>
    <m/>
    <m/>
    <m/>
    <m/>
    <m/>
    <m/>
    <m/>
    <m/>
    <m/>
    <m/>
    <m/>
    <m/>
    <m/>
    <m/>
    <m/>
    <m/>
    <m/>
    <m/>
    <m/>
    <m/>
    <m/>
  </r>
  <r>
    <s v="GIZ"/>
    <s v="Institution bilateral"/>
    <x v="7"/>
    <s v="GIZ-Guinée"/>
    <x v="0"/>
    <m/>
    <s v=" Achats consommables PCR"/>
    <x v="4"/>
    <m/>
    <s v="Programme de la Santé de la Reproduction et de la Famille (PSRF)"/>
    <s v="Non"/>
    <s v="Prestations de services"/>
    <x v="0"/>
    <s v="Axe 1: la promotion d’une bonne gouvernance au service du développement durable"/>
    <x v="0"/>
    <n v="0"/>
    <s v="EUR"/>
    <n v="0"/>
    <n v="42005"/>
    <n v="43465"/>
    <n v="0"/>
    <n v="20000"/>
    <n v="0"/>
    <n v="0"/>
    <n v="0"/>
    <n v="0"/>
    <s v="non"/>
    <m/>
    <m/>
    <m/>
    <s v="x"/>
    <m/>
    <s v="x"/>
    <s v="x"/>
    <s v="x"/>
    <m/>
    <m/>
    <m/>
    <m/>
    <m/>
    <m/>
    <m/>
    <m/>
    <m/>
    <m/>
    <m/>
    <m/>
    <m/>
    <m/>
    <m/>
    <m/>
    <m/>
    <m/>
    <m/>
    <m/>
    <m/>
    <m/>
    <m/>
    <m/>
    <m/>
    <m/>
    <m/>
    <m/>
    <m/>
    <m/>
    <m/>
    <m/>
    <m/>
    <m/>
    <m/>
    <m/>
    <m/>
    <m/>
    <m/>
    <m/>
  </r>
  <r>
    <s v="GIZ"/>
    <s v="Institution bilateral"/>
    <x v="7"/>
    <s v="GIZ-Guinée"/>
    <x v="0"/>
    <m/>
    <s v=" Achats Efavirenz, Truvas, Duovir, Kaletra"/>
    <x v="4"/>
    <m/>
    <s v="Programme de la Santé de la Reproduction et de la Famille (PSRF)"/>
    <s v="Non"/>
    <s v="Prestations de services"/>
    <x v="0"/>
    <s v="Axe 1: la promotion d’une bonne gouvernance au service du développement durable"/>
    <x v="0"/>
    <n v="0"/>
    <s v="EUR"/>
    <n v="0"/>
    <n v="42005"/>
    <n v="43465"/>
    <n v="0"/>
    <n v="89000"/>
    <n v="0"/>
    <n v="0"/>
    <n v="0"/>
    <n v="0"/>
    <s v="non"/>
    <m/>
    <m/>
    <m/>
    <s v="x"/>
    <m/>
    <s v="x"/>
    <s v="x"/>
    <s v="x"/>
    <m/>
    <m/>
    <m/>
    <m/>
    <m/>
    <m/>
    <m/>
    <m/>
    <m/>
    <m/>
    <m/>
    <m/>
    <m/>
    <m/>
    <m/>
    <m/>
    <m/>
    <m/>
    <m/>
    <m/>
    <m/>
    <m/>
    <m/>
    <m/>
    <m/>
    <m/>
    <m/>
    <m/>
    <m/>
    <m/>
    <m/>
    <m/>
    <m/>
    <m/>
    <m/>
    <m/>
    <m/>
    <m/>
    <m/>
    <m/>
  </r>
  <r>
    <s v="GIZ"/>
    <s v="Institution bilateral"/>
    <x v="7"/>
    <s v="GIZ-Guinée"/>
    <x v="7"/>
    <m/>
    <s v=" Achats matériels informatiques"/>
    <x v="7"/>
    <m/>
    <s v="Programme de la Santé de la Reproduction et de la Famille (PSRF)"/>
    <s v="Non"/>
    <s v="Investissements privilégiés et ciblés dans des activités de suivi-évaluation"/>
    <x v="0"/>
    <s v="Axe 1: la promotion d’une bonne gouvernance au service du développement durable"/>
    <x v="9"/>
    <n v="0"/>
    <s v="EUR"/>
    <n v="0"/>
    <n v="42005"/>
    <n v="43465"/>
    <n v="0"/>
    <n v="27000"/>
    <n v="15000"/>
    <n v="10000"/>
    <n v="0"/>
    <n v="0"/>
    <s v="non"/>
    <m/>
    <m/>
    <m/>
    <s v="x"/>
    <m/>
    <s v="x"/>
    <s v="x"/>
    <s v="x"/>
    <m/>
    <m/>
    <m/>
    <m/>
    <m/>
    <m/>
    <m/>
    <m/>
    <m/>
    <m/>
    <m/>
    <m/>
    <m/>
    <m/>
    <m/>
    <m/>
    <m/>
    <m/>
    <m/>
    <m/>
    <m/>
    <m/>
    <m/>
    <m/>
    <m/>
    <m/>
    <m/>
    <m/>
    <m/>
    <m/>
    <m/>
    <m/>
    <m/>
    <m/>
    <m/>
    <m/>
    <m/>
    <m/>
    <m/>
    <m/>
  </r>
  <r>
    <s v="GIZ"/>
    <s v="Institution bilateral"/>
    <x v="7"/>
    <s v="GIZ-Guinée"/>
    <x v="4"/>
    <m/>
    <s v=" Voyage d'étude"/>
    <x v="0"/>
    <m/>
    <s v="Programme de la Santé de la Reproduction et de la Famille (PSRF)"/>
    <s v="Non"/>
    <s v="Gouvernance et Directions du système de santé"/>
    <x v="1"/>
    <s v="Axe 3: le développement inclusif du capital humain "/>
    <x v="2"/>
    <n v="0"/>
    <s v="EUR"/>
    <n v="0"/>
    <n v="42005"/>
    <n v="43465"/>
    <n v="0"/>
    <n v="70000"/>
    <n v="50000"/>
    <n v="40000"/>
    <n v="0"/>
    <n v="0"/>
    <s v="non"/>
    <m/>
    <m/>
    <m/>
    <s v="x"/>
    <m/>
    <s v="x"/>
    <s v="x"/>
    <s v="x"/>
    <m/>
    <m/>
    <m/>
    <m/>
    <m/>
    <m/>
    <m/>
    <m/>
    <m/>
    <m/>
    <m/>
    <m/>
    <m/>
    <m/>
    <m/>
    <m/>
    <m/>
    <m/>
    <m/>
    <m/>
    <m/>
    <m/>
    <m/>
    <m/>
    <m/>
    <m/>
    <m/>
    <m/>
    <m/>
    <m/>
    <m/>
    <m/>
    <m/>
    <m/>
    <m/>
    <m/>
    <m/>
    <m/>
    <m/>
    <m/>
  </r>
  <r>
    <s v="GIZ"/>
    <s v="Institution bilateral"/>
    <x v="7"/>
    <s v="GIZ-Guinée"/>
    <x v="6"/>
    <m/>
    <s v="Appuyer la mise en place d’une cellule de la qualité, sécurité des patients et gestion des risques dans les établissements de soins."/>
    <x v="7"/>
    <m/>
    <s v="Programme de la Santé de la Reproduction et de la Famille (PSRF)"/>
    <s v="Non"/>
    <s v="Prestations de services"/>
    <x v="1"/>
    <s v="Axe 1: la promotion d’une bonne gouvernance au service du développement durable"/>
    <x v="10"/>
    <n v="0"/>
    <s v="EUR"/>
    <n v="0"/>
    <n v="42005"/>
    <n v="43465"/>
    <n v="0"/>
    <n v="60000"/>
    <n v="50000"/>
    <n v="45000"/>
    <n v="0"/>
    <n v="0"/>
    <s v="non"/>
    <m/>
    <m/>
    <m/>
    <s v="x"/>
    <m/>
    <s v="x"/>
    <s v="x"/>
    <s v="x"/>
    <m/>
    <m/>
    <m/>
    <m/>
    <m/>
    <m/>
    <m/>
    <m/>
    <m/>
    <m/>
    <m/>
    <m/>
    <m/>
    <m/>
    <m/>
    <m/>
    <m/>
    <m/>
    <m/>
    <m/>
    <m/>
    <m/>
    <m/>
    <m/>
    <m/>
    <m/>
    <m/>
    <m/>
    <m/>
    <m/>
    <m/>
    <m/>
    <m/>
    <m/>
    <m/>
    <m/>
    <m/>
    <m/>
    <m/>
    <m/>
  </r>
  <r>
    <s v="GIZ"/>
    <s v="Institution bilateral"/>
    <x v="7"/>
    <s v="GIZ-Guinée"/>
    <x v="3"/>
    <m/>
    <s v="Identifier les districts sanitaires (DS) pilotes, les structures sanitaires et les points focaux de la qualité"/>
    <x v="7"/>
    <m/>
    <s v="Programme de la Santé de la Reproduction et de la Famille (PSRF)"/>
    <s v="Non"/>
    <s v="Prestations de services"/>
    <x v="0"/>
    <s v="Axe 1: la promotion d’une bonne gouvernance au service du développement durable"/>
    <x v="4"/>
    <n v="0"/>
    <s v="EUR"/>
    <n v="50000"/>
    <n v="42005"/>
    <n v="43465"/>
    <n v="0"/>
    <n v="50000"/>
    <n v="0"/>
    <n v="0"/>
    <n v="0"/>
    <n v="0"/>
    <s v="non"/>
    <m/>
    <m/>
    <m/>
    <s v="x"/>
    <m/>
    <s v="x"/>
    <s v="x"/>
    <s v="x"/>
    <m/>
    <m/>
    <m/>
    <m/>
    <m/>
    <m/>
    <m/>
    <m/>
    <m/>
    <m/>
    <m/>
    <m/>
    <m/>
    <m/>
    <m/>
    <m/>
    <m/>
    <m/>
    <m/>
    <m/>
    <m/>
    <m/>
    <m/>
    <m/>
    <m/>
    <m/>
    <m/>
    <m/>
    <m/>
    <m/>
    <m/>
    <m/>
    <m/>
    <m/>
    <m/>
    <m/>
    <m/>
    <m/>
    <m/>
    <m/>
  </r>
  <r>
    <s v="GIZ"/>
    <s v="Institution bilateral"/>
    <x v="7"/>
    <s v="GIZ-Guinée"/>
    <x v="2"/>
    <m/>
    <s v="Identifier les dimensions et indicateurs à utiliser pour l'approche monitorage amélioré"/>
    <x v="7"/>
    <m/>
    <s v="Programme de la Santé de la Reproduction et de la Famille (PSRF)"/>
    <s v="Non"/>
    <s v="Investissements privilégiés et ciblés dans des activités de suivi-évaluation"/>
    <x v="0"/>
    <s v="Axe 1: la promotion d’une bonne gouvernance au service du développement durable"/>
    <x v="2"/>
    <n v="0"/>
    <s v="EUR"/>
    <n v="44000"/>
    <n v="42005"/>
    <n v="43465"/>
    <n v="0"/>
    <n v="44000"/>
    <n v="0"/>
    <n v="0"/>
    <n v="0"/>
    <n v="0"/>
    <s v="non"/>
    <m/>
    <m/>
    <m/>
    <s v="x"/>
    <m/>
    <s v="x"/>
    <s v="x"/>
    <s v="x"/>
    <m/>
    <m/>
    <m/>
    <m/>
    <m/>
    <m/>
    <m/>
    <m/>
    <m/>
    <m/>
    <m/>
    <m/>
    <m/>
    <m/>
    <m/>
    <m/>
    <m/>
    <m/>
    <m/>
    <m/>
    <m/>
    <m/>
    <m/>
    <m/>
    <m/>
    <m/>
    <m/>
    <m/>
    <m/>
    <m/>
    <m/>
    <m/>
    <m/>
    <m/>
    <m/>
    <m/>
    <m/>
    <m/>
    <m/>
    <m/>
  </r>
  <r>
    <s v="GIZ"/>
    <s v="Institution bilateral"/>
    <x v="7"/>
    <s v="GIZ-Guinée"/>
    <x v="2"/>
    <m/>
    <s v="Adapter les outils de monitorage "/>
    <x v="7"/>
    <m/>
    <s v="Programme de la Santé de la Reproduction et de la Famille (PSRF)"/>
    <s v="Non"/>
    <s v="Investissements privilégiés et ciblés dans des activités de suivi-évaluation"/>
    <x v="0"/>
    <s v="Axe 1: la promotion d’une bonne gouvernance au service du développement durable"/>
    <x v="9"/>
    <n v="0"/>
    <s v="EUR"/>
    <n v="70000"/>
    <n v="42005"/>
    <n v="43465"/>
    <n v="0"/>
    <n v="70000"/>
    <n v="0"/>
    <n v="0"/>
    <n v="0"/>
    <n v="0"/>
    <s v="non"/>
    <m/>
    <m/>
    <m/>
    <s v="x"/>
    <m/>
    <s v="x"/>
    <s v="x"/>
    <s v="x"/>
    <m/>
    <m/>
    <m/>
    <m/>
    <m/>
    <m/>
    <m/>
    <m/>
    <m/>
    <m/>
    <m/>
    <m/>
    <m/>
    <m/>
    <m/>
    <m/>
    <m/>
    <m/>
    <m/>
    <m/>
    <m/>
    <m/>
    <m/>
    <m/>
    <m/>
    <m/>
    <m/>
    <m/>
    <m/>
    <m/>
    <m/>
    <m/>
    <m/>
    <m/>
    <m/>
    <m/>
    <m/>
    <m/>
    <m/>
    <m/>
  </r>
  <r>
    <s v="GIZ"/>
    <s v="Institution bilateral"/>
    <x v="7"/>
    <s v="GIZ-Guinée"/>
    <x v="3"/>
    <m/>
    <s v="Former les Points Focaux en gestion qualité, approche MA et coaching"/>
    <x v="7"/>
    <m/>
    <s v="Programme de la Santé de la Reproduction et de la Famille (PSRF)"/>
    <s v="Non"/>
    <s v="Investissements privilégiés et ciblés dans des activités de suivi-évaluation"/>
    <x v="0"/>
    <s v="Axe 1: la promotion d’une bonne gouvernance au service du développement durable"/>
    <x v="1"/>
    <n v="0"/>
    <s v="EUR"/>
    <n v="30000"/>
    <n v="42005"/>
    <n v="43465"/>
    <n v="0"/>
    <n v="30000"/>
    <n v="0"/>
    <n v="0"/>
    <n v="0"/>
    <n v="0"/>
    <s v="non"/>
    <m/>
    <m/>
    <m/>
    <s v="x"/>
    <m/>
    <s v="x"/>
    <s v="x"/>
    <s v="x"/>
    <m/>
    <m/>
    <m/>
    <m/>
    <m/>
    <m/>
    <m/>
    <m/>
    <m/>
    <m/>
    <m/>
    <m/>
    <m/>
    <m/>
    <m/>
    <m/>
    <m/>
    <m/>
    <m/>
    <m/>
    <m/>
    <m/>
    <m/>
    <m/>
    <m/>
    <m/>
    <m/>
    <m/>
    <m/>
    <m/>
    <m/>
    <m/>
    <m/>
    <m/>
    <m/>
    <m/>
    <m/>
    <m/>
    <m/>
    <m/>
  </r>
  <r>
    <s v="GIZ"/>
    <s v="Institution bilateral"/>
    <x v="7"/>
    <s v="GIZ-Guinée"/>
    <x v="4"/>
    <m/>
    <s v="Faciliter l'échange entre l'université de Conakry et celle de Heidelberg. "/>
    <x v="7"/>
    <m/>
    <s v="Programme de la Santé de la Reproduction et de la Famille (PSRF)"/>
    <s v="Non"/>
    <s v="Gouvernance et Directions du système de santé"/>
    <x v="1"/>
    <s v="Axe 3: le développement inclusif du capital humain "/>
    <x v="2"/>
    <n v="0"/>
    <s v="EUR"/>
    <n v="120000"/>
    <n v="42005"/>
    <n v="43465"/>
    <n v="0"/>
    <n v="70000"/>
    <n v="50000"/>
    <n v="0"/>
    <n v="0"/>
    <n v="0"/>
    <s v="non"/>
    <m/>
    <m/>
    <m/>
    <s v="x"/>
    <m/>
    <s v="x"/>
    <s v="x"/>
    <s v="x"/>
    <m/>
    <m/>
    <m/>
    <m/>
    <m/>
    <m/>
    <m/>
    <m/>
    <m/>
    <m/>
    <m/>
    <m/>
    <m/>
    <m/>
    <m/>
    <m/>
    <m/>
    <m/>
    <m/>
    <m/>
    <m/>
    <m/>
    <m/>
    <m/>
    <m/>
    <m/>
    <m/>
    <m/>
    <m/>
    <m/>
    <m/>
    <m/>
    <m/>
    <m/>
    <m/>
    <m/>
    <m/>
    <m/>
    <m/>
    <m/>
  </r>
  <r>
    <s v="GIZ"/>
    <s v="Institution bilateral"/>
    <x v="7"/>
    <s v="GIZ-Guinée"/>
    <x v="5"/>
    <m/>
    <s v="Elaborer  un proposal pour le DAAD."/>
    <x v="7"/>
    <m/>
    <s v="Programme de la Santé de la Reproduction et de la Famille (PSRF)"/>
    <s v="Non"/>
    <s v="Financement"/>
    <x v="1"/>
    <s v="Axe 1: la promotion d’une bonne gouvernance au service du développement durable"/>
    <x v="2"/>
    <n v="0"/>
    <s v="EUR"/>
    <n v="15000"/>
    <n v="42005"/>
    <n v="43465"/>
    <n v="0"/>
    <n v="15000"/>
    <n v="0"/>
    <n v="0"/>
    <n v="0"/>
    <n v="0"/>
    <s v="non"/>
    <m/>
    <m/>
    <m/>
    <s v="x"/>
    <m/>
    <s v="x"/>
    <s v="x"/>
    <s v="x"/>
    <m/>
    <m/>
    <m/>
    <m/>
    <m/>
    <m/>
    <m/>
    <m/>
    <m/>
    <m/>
    <m/>
    <m/>
    <m/>
    <m/>
    <m/>
    <m/>
    <m/>
    <m/>
    <m/>
    <m/>
    <m/>
    <m/>
    <m/>
    <m/>
    <m/>
    <m/>
    <m/>
    <m/>
    <m/>
    <m/>
    <m/>
    <m/>
    <m/>
    <m/>
    <m/>
    <m/>
    <m/>
    <m/>
    <m/>
    <m/>
  </r>
  <r>
    <s v="GIZ"/>
    <s v="Institution bilateral"/>
    <x v="7"/>
    <s v="GIZ-Guinée"/>
    <x v="4"/>
    <m/>
    <s v="Organiser un atelier de planification."/>
    <x v="0"/>
    <m/>
    <s v="Programme de la Santé de la Reproduction et de la Famille (PSRF)"/>
    <s v="Non"/>
    <s v="Gouvernance et Directions du système de santé"/>
    <x v="1"/>
    <s v="Axe 1: la promotion d’une bonne gouvernance au service du développement durable"/>
    <x v="1"/>
    <n v="0"/>
    <s v="EUR"/>
    <n v="75000"/>
    <n v="42005"/>
    <n v="43465"/>
    <n v="0"/>
    <n v="25000"/>
    <n v="25000"/>
    <n v="25000"/>
    <n v="0"/>
    <n v="0"/>
    <s v="non"/>
    <m/>
    <m/>
    <m/>
    <s v="x"/>
    <m/>
    <s v="x"/>
    <s v="x"/>
    <s v="x"/>
    <m/>
    <m/>
    <m/>
    <m/>
    <m/>
    <m/>
    <m/>
    <m/>
    <m/>
    <m/>
    <m/>
    <m/>
    <m/>
    <m/>
    <m/>
    <m/>
    <m/>
    <m/>
    <m/>
    <m/>
    <m/>
    <m/>
    <m/>
    <m/>
    <m/>
    <m/>
    <m/>
    <m/>
    <m/>
    <m/>
    <m/>
    <m/>
    <m/>
    <m/>
    <m/>
    <m/>
    <m/>
    <m/>
    <m/>
    <m/>
  </r>
  <r>
    <s v="GIZ"/>
    <s v="Institution bilateral"/>
    <x v="7"/>
    <s v="GIZ-Guinée"/>
    <x v="1"/>
    <m/>
    <s v="Appui à la Maitrise Santé Publique"/>
    <x v="1"/>
    <m/>
    <s v="Programme de la Santé de la Reproduction et de la Famille (PSRF)"/>
    <s v="Non"/>
    <s v="Gouvernance et Directions du système de santé"/>
    <x v="1"/>
    <s v="Axe 3: le développement inclusif du capital humain "/>
    <x v="1"/>
    <n v="0"/>
    <s v="EUR"/>
    <n v="150000"/>
    <n v="42005"/>
    <n v="43465"/>
    <n v="0"/>
    <n v="50000"/>
    <n v="50000"/>
    <n v="50000"/>
    <n v="0"/>
    <n v="0"/>
    <s v="non"/>
    <m/>
    <m/>
    <m/>
    <m/>
    <m/>
    <m/>
    <m/>
    <m/>
    <m/>
    <m/>
    <m/>
    <m/>
    <m/>
    <m/>
    <m/>
    <m/>
    <m/>
    <m/>
    <m/>
    <m/>
    <m/>
    <m/>
    <m/>
    <m/>
    <m/>
    <m/>
    <m/>
    <m/>
    <m/>
    <m/>
    <m/>
    <m/>
    <m/>
    <m/>
    <m/>
    <m/>
    <m/>
    <m/>
    <m/>
    <m/>
    <m/>
    <m/>
    <m/>
    <m/>
    <m/>
    <m/>
    <m/>
    <m/>
  </r>
  <r>
    <s v="GIZ"/>
    <s v="Institution bilateral"/>
    <x v="7"/>
    <s v="GIZ-Guinée"/>
    <x v="4"/>
    <m/>
    <s v="Mener 1 voyage d'étude en Allemagne avec les 4 DRS, les 4 DPS sélectionnés et représentants du Ministère"/>
    <x v="1"/>
    <m/>
    <s v="Programme de la Santé de la Reproduction et de la Famille (PSRF)"/>
    <s v="Non"/>
    <s v="Gouvernance et Directions du système de santé"/>
    <x v="1"/>
    <s v="Axe 3: le développement inclusif du capital humain "/>
    <x v="1"/>
    <n v="0"/>
    <s v="EUR"/>
    <n v="25000"/>
    <n v="42005"/>
    <n v="43465"/>
    <n v="0"/>
    <n v="0"/>
    <n v="25000"/>
    <n v="0"/>
    <n v="0"/>
    <n v="0"/>
    <s v="non"/>
    <m/>
    <m/>
    <m/>
    <s v="x"/>
    <m/>
    <s v="x"/>
    <s v="x"/>
    <s v="x"/>
    <m/>
    <m/>
    <m/>
    <m/>
    <m/>
    <m/>
    <m/>
    <m/>
    <m/>
    <m/>
    <m/>
    <m/>
    <m/>
    <m/>
    <m/>
    <m/>
    <m/>
    <m/>
    <m/>
    <m/>
    <m/>
    <m/>
    <m/>
    <m/>
    <m/>
    <m/>
    <m/>
    <m/>
    <m/>
    <m/>
    <m/>
    <m/>
    <m/>
    <m/>
    <m/>
    <m/>
    <m/>
    <m/>
    <m/>
    <m/>
  </r>
  <r>
    <s v="GIZ"/>
    <s v="Institution bilateral"/>
    <x v="7"/>
    <s v="GIZ-Guinée"/>
    <x v="1"/>
    <m/>
    <s v="Appuyer le service des RH du Ministère à réviser la Stratégie du Développement des Ressources Humaines de la Santé (SDRHS) 2016-2019"/>
    <x v="1"/>
    <m/>
    <s v="Programme de la Santé de la Reproduction et de la Famille (PSRF)"/>
    <s v="Non"/>
    <s v="Ressources humaines"/>
    <x v="1"/>
    <s v="Axe 3: le développement inclusif du capital humain "/>
    <x v="2"/>
    <n v="0"/>
    <s v="EUR"/>
    <n v="90000"/>
    <n v="42005"/>
    <n v="43465"/>
    <n v="0"/>
    <n v="0"/>
    <n v="50000"/>
    <n v="40000"/>
    <n v="0"/>
    <n v="0"/>
    <s v="non"/>
    <m/>
    <m/>
    <m/>
    <m/>
    <m/>
    <m/>
    <m/>
    <m/>
    <m/>
    <m/>
    <m/>
    <m/>
    <m/>
    <m/>
    <m/>
    <m/>
    <m/>
    <m/>
    <m/>
    <m/>
    <m/>
    <m/>
    <m/>
    <m/>
    <m/>
    <m/>
    <m/>
    <m/>
    <m/>
    <m/>
    <m/>
    <m/>
    <m/>
    <m/>
    <m/>
    <m/>
    <m/>
    <m/>
    <m/>
    <m/>
    <m/>
    <m/>
    <m/>
    <m/>
    <m/>
    <m/>
    <m/>
    <m/>
  </r>
  <r>
    <s v="GIZ"/>
    <s v="Institution bilateral"/>
    <x v="7"/>
    <s v="GIZ-Guinée"/>
    <x v="4"/>
    <m/>
    <s v="Faire un état des lieux et mener une analyse sur la stratégie de coopération en cours entre les pays concernés"/>
    <x v="1"/>
    <m/>
    <s v="Programme de la Santé de la Reproduction et de la Famille (PSRF)"/>
    <s v="Non"/>
    <s v="Gouvernance et Directions du système de santé"/>
    <x v="1"/>
    <s v="Axe 1: la promotion d’une bonne gouvernance au service du développement durable"/>
    <x v="4"/>
    <n v="0"/>
    <s v="EUR"/>
    <n v="24000"/>
    <n v="42005"/>
    <n v="43465"/>
    <n v="0"/>
    <n v="0"/>
    <n v="24000"/>
    <n v="0"/>
    <n v="0"/>
    <n v="0"/>
    <s v="non"/>
    <m/>
    <m/>
    <m/>
    <m/>
    <m/>
    <m/>
    <m/>
    <m/>
    <m/>
    <m/>
    <m/>
    <m/>
    <m/>
    <m/>
    <m/>
    <m/>
    <m/>
    <m/>
    <m/>
    <m/>
    <m/>
    <m/>
    <m/>
    <m/>
    <m/>
    <m/>
    <m/>
    <m/>
    <m/>
    <m/>
    <m/>
    <m/>
    <m/>
    <m/>
    <m/>
    <m/>
    <m/>
    <m/>
    <m/>
    <m/>
    <m/>
    <m/>
    <m/>
    <m/>
    <m/>
    <m/>
    <m/>
    <m/>
  </r>
  <r>
    <s v="JICA"/>
    <s v="Institution bilateral"/>
    <x v="8"/>
    <s v="Division de la formation"/>
    <x v="1"/>
    <m/>
    <s v="Amélioration de qualité de Service, 5S-KAIZEN"/>
    <x v="7"/>
    <m/>
    <s v="Formation de 5S KAIZEN"/>
    <s v="Non"/>
    <s v="Ressources humaines"/>
    <x v="0"/>
    <s v="Axe 3: le développement inclusif du capital humain "/>
    <x v="1"/>
    <n v="15074000"/>
    <s v="Yen"/>
    <n v="141916"/>
    <n v="42005"/>
    <n v="42705"/>
    <n v="131607"/>
    <n v="10309"/>
    <n v="0"/>
    <n v="0"/>
    <n v="0"/>
    <n v="0"/>
    <s v="non"/>
    <m/>
    <m/>
    <m/>
    <m/>
    <m/>
    <m/>
    <m/>
    <m/>
    <m/>
    <s v="non"/>
    <m/>
    <m/>
    <m/>
    <m/>
    <m/>
    <m/>
    <m/>
    <m/>
    <m/>
    <m/>
    <m/>
    <m/>
    <m/>
    <m/>
    <m/>
    <m/>
    <m/>
    <m/>
    <m/>
    <m/>
    <m/>
    <m/>
    <m/>
    <m/>
    <m/>
    <m/>
    <m/>
    <m/>
    <m/>
    <m/>
    <m/>
    <m/>
    <m/>
    <m/>
    <m/>
    <m/>
    <m/>
    <m/>
  </r>
  <r>
    <s v="JICA"/>
    <s v="Institution bilateral"/>
    <x v="8"/>
    <s v="JICA"/>
    <x v="2"/>
    <s v="Etude de collecté des données"/>
    <s v="formation pilote 5S_x000a_formation des formateurs Biologie Médical"/>
    <x v="7"/>
    <m/>
    <s v="Etude de colleste des donnés dans le secteur de la santé en Guinée (Appui à la reconstruction après Ebola dans le secteur de la santé) République de Guinée"/>
    <s v="Non"/>
    <s v="Ne contribue pas"/>
    <x v="0"/>
    <s v="Axe 3: le développement inclusif du capital humain "/>
    <x v="1"/>
    <n v="44351000"/>
    <s v="Yen"/>
    <n v="418287"/>
    <n v="42644"/>
    <n v="42767"/>
    <n v="0"/>
    <n v="418287"/>
    <n v="0"/>
    <n v="0"/>
    <n v="0"/>
    <n v="0"/>
    <s v="non"/>
    <m/>
    <m/>
    <m/>
    <m/>
    <m/>
    <m/>
    <m/>
    <m/>
    <m/>
    <s v="non"/>
    <m/>
    <m/>
    <m/>
    <m/>
    <m/>
    <m/>
    <m/>
    <m/>
    <m/>
    <m/>
    <m/>
    <m/>
    <m/>
    <m/>
    <m/>
    <m/>
    <m/>
    <m/>
    <m/>
    <m/>
    <m/>
    <m/>
    <m/>
    <m/>
    <m/>
    <m/>
    <m/>
    <m/>
    <m/>
    <m/>
    <m/>
    <m/>
    <m/>
    <m/>
    <m/>
    <m/>
    <m/>
    <m/>
  </r>
  <r>
    <s v="JICA"/>
    <s v="Institution bilateral"/>
    <x v="8"/>
    <m/>
    <x v="1"/>
    <m/>
    <s v="Stage au Japon"/>
    <x v="0"/>
    <m/>
    <s v="Maternel and Child Health for French Spealing Countries"/>
    <s v="Non"/>
    <s v="Ressources humaines"/>
    <x v="0"/>
    <s v="Axe 3: le développement inclusif du capital humain "/>
    <x v="1"/>
    <n v="50000"/>
    <s v="USD"/>
    <n v="50000"/>
    <n v="41640"/>
    <n v="43525"/>
    <n v="0"/>
    <n v="0"/>
    <n v="0"/>
    <n v="25000"/>
    <n v="0"/>
    <n v="0"/>
    <s v="non"/>
    <m/>
    <m/>
    <m/>
    <m/>
    <m/>
    <m/>
    <m/>
    <m/>
    <m/>
    <s v="non"/>
    <m/>
    <m/>
    <m/>
    <m/>
    <m/>
    <m/>
    <m/>
    <m/>
    <m/>
    <m/>
    <m/>
    <m/>
    <m/>
    <m/>
    <m/>
    <m/>
    <m/>
    <m/>
    <m/>
    <m/>
    <m/>
    <m/>
    <m/>
    <m/>
    <m/>
    <m/>
    <m/>
    <m/>
    <m/>
    <m/>
    <m/>
    <m/>
    <m/>
    <m/>
    <m/>
    <m/>
    <m/>
    <m/>
  </r>
  <r>
    <s v="JICA"/>
    <s v="Institution bilateral"/>
    <x v="8"/>
    <m/>
    <x v="1"/>
    <m/>
    <s v="Stage au Japon"/>
    <x v="7"/>
    <m/>
    <s v="Medical Equipement Management and Maintenance"/>
    <s v="Non"/>
    <s v="Ressources humaines"/>
    <x v="0"/>
    <s v="Axe 3: le développement inclusif du capital humain "/>
    <x v="1"/>
    <n v="75000"/>
    <s v="USD"/>
    <n v="75000"/>
    <n v="42370"/>
    <n v="43525"/>
    <n v="0"/>
    <n v="25000"/>
    <n v="25000"/>
    <n v="25000"/>
    <n v="0"/>
    <n v="0"/>
    <s v="non"/>
    <m/>
    <m/>
    <m/>
    <m/>
    <m/>
    <m/>
    <m/>
    <m/>
    <m/>
    <s v="non"/>
    <m/>
    <m/>
    <m/>
    <m/>
    <m/>
    <m/>
    <m/>
    <m/>
    <m/>
    <m/>
    <m/>
    <m/>
    <m/>
    <m/>
    <m/>
    <m/>
    <m/>
    <m/>
    <m/>
    <m/>
    <m/>
    <m/>
    <m/>
    <m/>
    <m/>
    <m/>
    <m/>
    <m/>
    <m/>
    <m/>
    <m/>
    <m/>
    <m/>
    <m/>
    <m/>
    <m/>
    <m/>
    <m/>
  </r>
  <r>
    <s v="JICA"/>
    <s v="Institution bilateral"/>
    <x v="8"/>
    <m/>
    <x v="3"/>
    <m/>
    <s v="Stage au Japon"/>
    <x v="3"/>
    <m/>
    <s v="Health Systems Management for Regional and District Health Management Officers"/>
    <s v="Non"/>
    <s v="Prestations de services"/>
    <x v="0"/>
    <s v="Axe 3: le développement inclusif du capital humain "/>
    <x v="1"/>
    <n v="75000"/>
    <s v="USD"/>
    <n v="75000"/>
    <n v="42370"/>
    <n v="43525"/>
    <n v="0"/>
    <n v="25000"/>
    <n v="25000"/>
    <n v="25000"/>
    <n v="0"/>
    <n v="0"/>
    <s v="non"/>
    <m/>
    <m/>
    <m/>
    <m/>
    <m/>
    <m/>
    <m/>
    <m/>
    <m/>
    <s v="non"/>
    <m/>
    <m/>
    <m/>
    <m/>
    <m/>
    <m/>
    <m/>
    <m/>
    <m/>
    <m/>
    <m/>
    <m/>
    <m/>
    <m/>
    <m/>
    <m/>
    <m/>
    <m/>
    <m/>
    <m/>
    <m/>
    <m/>
    <m/>
    <m/>
    <m/>
    <m/>
    <m/>
    <m/>
    <m/>
    <m/>
    <m/>
    <m/>
    <m/>
    <m/>
    <m/>
    <m/>
    <m/>
    <m/>
  </r>
  <r>
    <s v="JICA"/>
    <s v="Institution bilateral"/>
    <x v="8"/>
    <m/>
    <x v="3"/>
    <m/>
    <s v="Stage au Japon"/>
    <x v="0"/>
    <m/>
    <s v="Improvement of Maternal Health for French Spealing African Countries"/>
    <s v="Non"/>
    <s v="Prestations de services"/>
    <x v="0"/>
    <s v="Axe 3: le développement inclusif du capital humain "/>
    <x v="1"/>
    <n v="75000"/>
    <s v="USD"/>
    <n v="75000"/>
    <n v="42370"/>
    <n v="43525"/>
    <n v="0"/>
    <n v="25000"/>
    <n v="25000"/>
    <n v="25000"/>
    <n v="0"/>
    <n v="0"/>
    <s v="non"/>
    <m/>
    <m/>
    <m/>
    <m/>
    <m/>
    <m/>
    <m/>
    <m/>
    <m/>
    <s v="non"/>
    <m/>
    <m/>
    <m/>
    <m/>
    <m/>
    <m/>
    <m/>
    <m/>
    <m/>
    <m/>
    <m/>
    <m/>
    <m/>
    <m/>
    <m/>
    <m/>
    <m/>
    <m/>
    <m/>
    <m/>
    <m/>
    <m/>
    <m/>
    <m/>
    <m/>
    <m/>
    <m/>
    <m/>
    <m/>
    <m/>
    <m/>
    <m/>
    <m/>
    <m/>
    <m/>
    <m/>
    <m/>
    <m/>
  </r>
  <r>
    <s v="JICA"/>
    <s v="Institution bilateral"/>
    <x v="8"/>
    <s v="DIEM, Hôpitaux"/>
    <x v="3"/>
    <m/>
    <s v="formation"/>
    <x v="1"/>
    <m/>
    <s v="Projet de Renforcement de capacité de la maintenanvec hospitalier Phase2 (Sénégal)"/>
    <s v="Non"/>
    <s v="Prestations de services"/>
    <x v="0"/>
    <s v="Axe 3: le développement inclusif du capital humain "/>
    <x v="1"/>
    <n v="42644"/>
    <s v="USD"/>
    <n v="42644"/>
    <n v="42005"/>
    <n v="43525"/>
    <n v="0"/>
    <n v="19200"/>
    <n v="19200"/>
    <n v="4244"/>
    <n v="0"/>
    <n v="0"/>
    <s v="oui"/>
    <m/>
    <s v="Hopital Régional de Boké"/>
    <s v="Hopital Ignace Deen"/>
    <m/>
    <m/>
    <s v="Hopital Régional de Kindia"/>
    <m/>
    <s v="Hopital Régional de Mamou"/>
    <m/>
    <s v="non"/>
    <m/>
    <m/>
    <m/>
    <m/>
    <m/>
    <m/>
    <m/>
    <m/>
    <m/>
    <m/>
    <m/>
    <m/>
    <m/>
    <m/>
    <m/>
    <m/>
    <m/>
    <m/>
    <m/>
    <m/>
    <m/>
    <m/>
    <m/>
    <m/>
    <m/>
    <m/>
    <m/>
    <m/>
    <m/>
    <m/>
    <m/>
    <m/>
    <m/>
    <m/>
    <m/>
    <m/>
    <m/>
    <m/>
  </r>
  <r>
    <s v="JICA"/>
    <s v="Institution bilateral"/>
    <x v="8"/>
    <m/>
    <x v="1"/>
    <m/>
    <s v="Stage au Japon_x000a_Mission en Guinée _x000a_Participation d'atelier au Bénin"/>
    <x v="1"/>
    <m/>
    <s v="Projet de Renforcement de Réseau de gestion de Ressource Humaine en Santé en Afrique Francophone "/>
    <s v="Non"/>
    <s v="Ressources humaines"/>
    <x v="0"/>
    <s v="Axe 3: le développement inclusif du capital humain "/>
    <x v="1"/>
    <n v="34621"/>
    <s v="USD"/>
    <n v="34621"/>
    <n v="42005"/>
    <n v="43525"/>
    <n v="0"/>
    <n v="30055"/>
    <n v="4566"/>
    <s v="TBC"/>
    <n v="0"/>
    <n v="0"/>
    <s v="non"/>
    <m/>
    <m/>
    <m/>
    <m/>
    <m/>
    <m/>
    <m/>
    <m/>
    <m/>
    <s v="non"/>
    <m/>
    <m/>
    <m/>
    <m/>
    <m/>
    <m/>
    <m/>
    <m/>
    <m/>
    <m/>
    <m/>
    <m/>
    <m/>
    <m/>
    <m/>
    <m/>
    <m/>
    <m/>
    <m/>
    <m/>
    <m/>
    <m/>
    <m/>
    <m/>
    <m/>
    <m/>
    <m/>
    <m/>
    <m/>
    <m/>
    <m/>
    <m/>
    <m/>
    <m/>
    <m/>
    <m/>
    <m/>
    <m/>
  </r>
  <r>
    <s v="JICA"/>
    <s v="Institution bilateral"/>
    <x v="8"/>
    <m/>
    <x v="1"/>
    <m/>
    <s v="formation"/>
    <x v="0"/>
    <m/>
    <s v="Renforcement de capacité des enseignants infirmière et sage femme Phase2"/>
    <s v="Non"/>
    <s v="Ressources humaines"/>
    <x v="0"/>
    <s v="Axe 3: le développement inclusif du capital humain "/>
    <x v="1"/>
    <n v="21381"/>
    <s v="USD"/>
    <n v="21381"/>
    <n v="42005"/>
    <n v="43891"/>
    <n v="0"/>
    <n v="7127"/>
    <n v="7127"/>
    <n v="7127"/>
    <n v="0"/>
    <n v="0"/>
    <s v="non"/>
    <m/>
    <m/>
    <m/>
    <m/>
    <m/>
    <m/>
    <m/>
    <m/>
    <m/>
    <s v="non"/>
    <m/>
    <m/>
    <m/>
    <m/>
    <m/>
    <m/>
    <m/>
    <m/>
    <m/>
    <m/>
    <m/>
    <m/>
    <m/>
    <m/>
    <m/>
    <m/>
    <m/>
    <m/>
    <m/>
    <m/>
    <m/>
    <m/>
    <m/>
    <m/>
    <m/>
    <m/>
    <m/>
    <m/>
    <m/>
    <m/>
    <m/>
    <m/>
    <m/>
    <m/>
    <m/>
    <m/>
    <m/>
    <m/>
  </r>
  <r>
    <s v="JICA"/>
    <s v="Institution bilateral"/>
    <x v="8"/>
    <m/>
    <x v="6"/>
    <m/>
    <s v="Etude preparatoire"/>
    <x v="8"/>
    <s v="Santé Publique"/>
    <s v="Etude Preparatoire de construction d'INSP"/>
    <s v="Non"/>
    <s v="Ne contribue pas"/>
    <x v="2"/>
    <s v="Axe 3: le développement inclusif du capital humain "/>
    <x v="7"/>
    <n v="471563"/>
    <s v="USD"/>
    <n v="471563"/>
    <n v="42522"/>
    <n v="43525"/>
    <n v="0"/>
    <n v="0"/>
    <n v="0"/>
    <n v="471563"/>
    <n v="0"/>
    <n v="0"/>
    <s v="non"/>
    <m/>
    <m/>
    <m/>
    <m/>
    <m/>
    <m/>
    <m/>
    <m/>
    <m/>
    <s v="non"/>
    <m/>
    <m/>
    <m/>
    <m/>
    <m/>
    <m/>
    <m/>
    <m/>
    <m/>
    <m/>
    <m/>
    <m/>
    <m/>
    <m/>
    <m/>
    <m/>
    <m/>
    <m/>
    <m/>
    <m/>
    <m/>
    <m/>
    <m/>
    <m/>
    <m/>
    <m/>
    <m/>
    <m/>
    <m/>
    <m/>
    <m/>
    <m/>
    <m/>
    <m/>
    <m/>
    <m/>
    <m/>
    <m/>
  </r>
  <r>
    <s v="SE/CNLS"/>
    <s v="Institution public"/>
    <x v="9"/>
    <s v="SE/CNLS"/>
    <x v="2"/>
    <m/>
    <s v="Appui  au SE/CNLS, au PNPCSP et à l'ICN"/>
    <x v="4"/>
    <m/>
    <m/>
    <s v="Oui"/>
    <s v="Investissements privilégiés et ciblés dans des activités de suivi-évaluation"/>
    <x v="1"/>
    <s v="Axe 3: le développement inclusif du capital humain "/>
    <x v="8"/>
    <n v="54000"/>
    <s v="USD"/>
    <n v="54000"/>
    <n v="42370"/>
    <n v="42917"/>
    <m/>
    <s v="36000 USD"/>
    <s v="18000 USD"/>
    <m/>
    <m/>
    <m/>
    <m/>
    <m/>
    <m/>
    <m/>
    <m/>
    <m/>
    <m/>
    <m/>
    <m/>
    <m/>
    <m/>
    <m/>
    <m/>
    <m/>
    <m/>
    <m/>
    <m/>
    <m/>
    <m/>
    <m/>
    <m/>
    <m/>
    <m/>
    <m/>
    <m/>
    <m/>
    <m/>
    <m/>
    <m/>
    <m/>
    <m/>
    <m/>
    <m/>
    <m/>
    <m/>
    <m/>
    <m/>
    <m/>
    <m/>
    <m/>
    <m/>
    <m/>
    <m/>
    <m/>
    <m/>
    <m/>
    <m/>
    <m/>
    <m/>
  </r>
  <r>
    <s v="FCDK"/>
    <s v="ONG national"/>
    <x v="9"/>
    <s v="FCDK"/>
    <x v="2"/>
    <s v="Plaidoyer sur la PTME"/>
    <s v="Supervision et plaidoyer PTME"/>
    <x v="0"/>
    <m/>
    <m/>
    <s v="Oui"/>
    <s v="Investissements privilégiés et ciblés dans des activités de suivi-évaluation"/>
    <x v="0"/>
    <s v="Axe 1: la promotion d’une bonne gouvernance au service du développement durable"/>
    <x v="8"/>
    <n v="68584120"/>
    <s v="GNF"/>
    <n v="8875"/>
    <n v="42675"/>
    <n v="43070"/>
    <m/>
    <m/>
    <m/>
    <m/>
    <m/>
    <m/>
    <m/>
    <m/>
    <m/>
    <m/>
    <m/>
    <m/>
    <m/>
    <m/>
    <m/>
    <m/>
    <m/>
    <m/>
    <m/>
    <m/>
    <m/>
    <m/>
    <m/>
    <m/>
    <m/>
    <m/>
    <m/>
    <m/>
    <m/>
    <m/>
    <m/>
    <m/>
    <m/>
    <m/>
    <m/>
    <m/>
    <m/>
    <m/>
    <m/>
    <m/>
    <m/>
    <m/>
    <m/>
    <m/>
    <m/>
    <m/>
    <m/>
    <m/>
    <m/>
    <m/>
    <m/>
    <m/>
    <m/>
    <m/>
    <m/>
  </r>
  <r>
    <s v="REFIG"/>
    <s v="ONG national"/>
    <x v="9"/>
    <s v="REFIG"/>
    <x v="7"/>
    <s v="Don"/>
    <s v="Don de véhicule"/>
    <x v="1"/>
    <m/>
    <m/>
    <s v="Non"/>
    <s v="Ne contribue pas"/>
    <x v="3"/>
    <s v="Ne contribue p"/>
    <x v="6"/>
    <n v="0"/>
    <m/>
    <n v="0"/>
    <n v="42736"/>
    <n v="42736"/>
    <m/>
    <m/>
    <m/>
    <m/>
    <m/>
    <m/>
    <m/>
    <m/>
    <m/>
    <m/>
    <m/>
    <m/>
    <m/>
    <m/>
    <m/>
    <m/>
    <m/>
    <m/>
    <m/>
    <m/>
    <m/>
    <m/>
    <m/>
    <m/>
    <m/>
    <m/>
    <m/>
    <m/>
    <m/>
    <m/>
    <m/>
    <m/>
    <m/>
    <m/>
    <m/>
    <m/>
    <m/>
    <m/>
    <m/>
    <m/>
    <m/>
    <m/>
    <m/>
    <m/>
    <m/>
    <m/>
    <m/>
    <m/>
    <m/>
    <m/>
    <m/>
    <m/>
    <m/>
    <m/>
    <m/>
  </r>
  <r>
    <s v="DREAM"/>
    <s v="ONG international"/>
    <x v="9"/>
    <s v="DREAM"/>
    <x v="7"/>
    <s v="Don"/>
    <s v="don de véhicule"/>
    <x v="1"/>
    <m/>
    <m/>
    <s v="Non"/>
    <s v="Ne contribue pas"/>
    <x v="3"/>
    <s v="Ne contribue p"/>
    <x v="6"/>
    <n v="0"/>
    <m/>
    <n v="0"/>
    <n v="42736"/>
    <n v="42736"/>
    <m/>
    <m/>
    <m/>
    <m/>
    <m/>
    <m/>
    <m/>
    <m/>
    <m/>
    <m/>
    <m/>
    <m/>
    <m/>
    <m/>
    <m/>
    <m/>
    <m/>
    <m/>
    <m/>
    <m/>
    <m/>
    <m/>
    <m/>
    <m/>
    <m/>
    <m/>
    <m/>
    <m/>
    <m/>
    <m/>
    <m/>
    <m/>
    <m/>
    <m/>
    <m/>
    <m/>
    <m/>
    <m/>
    <m/>
    <m/>
    <m/>
    <m/>
    <m/>
    <m/>
    <m/>
    <m/>
    <m/>
    <m/>
    <m/>
    <m/>
    <m/>
    <m/>
    <m/>
    <m/>
    <m/>
  </r>
  <r>
    <s v="SE/CNLS"/>
    <s v="Institution public"/>
    <x v="9"/>
    <s v="SE/CNLS"/>
    <x v="2"/>
    <m/>
    <s v="Elaboration Rapport GARPR"/>
    <x v="4"/>
    <m/>
    <m/>
    <s v="Oui"/>
    <s v="Investissements privilégiés et ciblés dans des activités de suivi-évaluation"/>
    <x v="1"/>
    <s v="Axe 1: la promotion d’une bonne gouvernance au service du développement durable"/>
    <x v="8"/>
    <n v="45100000"/>
    <s v="GNF"/>
    <n v="5000"/>
    <n v="42767"/>
    <n v="42795"/>
    <m/>
    <m/>
    <m/>
    <m/>
    <m/>
    <m/>
    <m/>
    <m/>
    <m/>
    <m/>
    <m/>
    <m/>
    <m/>
    <m/>
    <m/>
    <m/>
    <m/>
    <m/>
    <m/>
    <m/>
    <m/>
    <m/>
    <m/>
    <m/>
    <m/>
    <m/>
    <m/>
    <m/>
    <m/>
    <m/>
    <m/>
    <m/>
    <m/>
    <m/>
    <m/>
    <m/>
    <m/>
    <m/>
    <m/>
    <m/>
    <m/>
    <m/>
    <m/>
    <m/>
    <m/>
    <m/>
    <m/>
    <m/>
    <m/>
    <m/>
    <m/>
    <m/>
    <m/>
    <m/>
    <m/>
  </r>
  <r>
    <s v="CNLS"/>
    <s v="Institution public"/>
    <x v="9"/>
    <s v="CNLS"/>
    <x v="4"/>
    <m/>
    <s v="Appui à la proposition d'une stratégie pour une gouvernance innovante de la Santé en République de Guinée "/>
    <x v="1"/>
    <m/>
    <m/>
    <s v="Oui"/>
    <s v="Gouvernance et Directions du système de santé"/>
    <x v="1"/>
    <s v="Axe 1: la promotion d’une bonne gouvernance au service du développement durable"/>
    <x v="8"/>
    <n v="26944"/>
    <s v="EUR"/>
    <n v="21905.69105691057"/>
    <n v="42857"/>
    <n v="42873"/>
    <m/>
    <m/>
    <m/>
    <m/>
    <m/>
    <m/>
    <m/>
    <m/>
    <m/>
    <m/>
    <m/>
    <m/>
    <m/>
    <m/>
    <m/>
    <m/>
    <m/>
    <m/>
    <m/>
    <m/>
    <m/>
    <m/>
    <m/>
    <m/>
    <m/>
    <m/>
    <m/>
    <m/>
    <m/>
    <m/>
    <m/>
    <m/>
    <m/>
    <m/>
    <m/>
    <m/>
    <m/>
    <m/>
    <m/>
    <m/>
    <m/>
    <m/>
    <m/>
    <m/>
    <m/>
    <m/>
    <m/>
    <m/>
    <m/>
    <m/>
    <m/>
    <m/>
    <m/>
    <m/>
    <m/>
  </r>
  <r>
    <s v="Présidence"/>
    <s v="Institution public"/>
    <x v="9"/>
    <s v="Présidence"/>
    <x v="5"/>
    <m/>
    <s v="Lancement par le Président de la République, Président en exercice de l’UA du Plan de rattrapage et de l'initiative des 2 millions d'agents de santé communautaire lors de la session de l’UA"/>
    <x v="1"/>
    <m/>
    <m/>
    <s v="Oui"/>
    <s v="Financement"/>
    <x v="1"/>
    <s v="Axe 1: la promotion d’une bonne gouvernance au service du développement durable"/>
    <x v="8"/>
    <n v="0"/>
    <m/>
    <n v="0"/>
    <n v="42917"/>
    <n v="42946"/>
    <m/>
    <m/>
    <m/>
    <m/>
    <m/>
    <m/>
    <m/>
    <m/>
    <m/>
    <m/>
    <m/>
    <m/>
    <m/>
    <m/>
    <m/>
    <m/>
    <m/>
    <m/>
    <m/>
    <m/>
    <m/>
    <m/>
    <m/>
    <m/>
    <m/>
    <m/>
    <m/>
    <m/>
    <m/>
    <m/>
    <m/>
    <m/>
    <m/>
    <m/>
    <m/>
    <m/>
    <m/>
    <m/>
    <m/>
    <m/>
    <m/>
    <m/>
    <m/>
    <m/>
    <m/>
    <m/>
    <m/>
    <m/>
    <m/>
    <m/>
    <m/>
    <m/>
    <m/>
    <m/>
    <m/>
  </r>
  <r>
    <s v="Présidence"/>
    <s v="Institution public"/>
    <x v="9"/>
    <s v="Présidence"/>
    <x v="5"/>
    <m/>
    <s v="Participation du chef de l’Etat au « side event » en marge de l’UNGA "/>
    <x v="1"/>
    <m/>
    <m/>
    <s v="Oui"/>
    <s v="Financement"/>
    <x v="1"/>
    <s v="Axe 1: la promotion d’une bonne gouvernance au service du développement durable"/>
    <x v="8"/>
    <n v="0"/>
    <m/>
    <n v="0"/>
    <n v="42979"/>
    <n v="43008"/>
    <m/>
    <m/>
    <m/>
    <m/>
    <m/>
    <m/>
    <m/>
    <m/>
    <m/>
    <m/>
    <m/>
    <m/>
    <m/>
    <m/>
    <m/>
    <m/>
    <m/>
    <m/>
    <m/>
    <m/>
    <m/>
    <m/>
    <m/>
    <m/>
    <m/>
    <m/>
    <m/>
    <m/>
    <m/>
    <m/>
    <m/>
    <m/>
    <m/>
    <m/>
    <m/>
    <m/>
    <m/>
    <m/>
    <m/>
    <m/>
    <m/>
    <m/>
    <m/>
    <m/>
    <m/>
    <m/>
    <m/>
    <m/>
    <m/>
    <m/>
    <m/>
    <m/>
    <m/>
    <m/>
    <m/>
  </r>
  <r>
    <s v="AGJF"/>
    <s v="Institution public"/>
    <x v="9"/>
    <s v="Médias"/>
    <x v="1"/>
    <s v="Renforcement de capacités"/>
    <s v=" Participation des médias guinéens à l’atelier &quot; d'implication des médias dans la mise en œuvre du plan de rattrapage VIJH et la collaboration entre médias et institutions&quot; "/>
    <x v="4"/>
    <m/>
    <m/>
    <s v="Oui"/>
    <s v="Ressources humaines"/>
    <x v="3"/>
    <s v="Axe 3: le développement inclusif du capital humain "/>
    <x v="1"/>
    <n v="2000"/>
    <s v="USD"/>
    <n v="2000"/>
    <n v="43038"/>
    <n v="43039"/>
    <m/>
    <m/>
    <m/>
    <m/>
    <m/>
    <m/>
    <m/>
    <m/>
    <m/>
    <m/>
    <m/>
    <m/>
    <m/>
    <m/>
    <m/>
    <m/>
    <m/>
    <m/>
    <m/>
    <m/>
    <m/>
    <m/>
    <m/>
    <m/>
    <m/>
    <m/>
    <m/>
    <m/>
    <m/>
    <m/>
    <m/>
    <m/>
    <m/>
    <m/>
    <m/>
    <m/>
    <m/>
    <m/>
    <m/>
    <m/>
    <m/>
    <m/>
    <m/>
    <m/>
    <m/>
    <m/>
    <m/>
    <m/>
    <m/>
    <m/>
    <m/>
    <m/>
    <m/>
    <m/>
    <m/>
  </r>
  <r>
    <s v="Ministère de la Santé"/>
    <s v="Institution public"/>
    <x v="9"/>
    <s v="Direction nationale de la santé communauatire"/>
    <x v="3"/>
    <m/>
    <s v="Appui à l'élaboration du plan stratégique et du plan d'action opérationnel"/>
    <x v="3"/>
    <m/>
    <m/>
    <s v="Oui"/>
    <s v="Prestations de services"/>
    <x v="0"/>
    <s v="Axe 1: la promotion d’une bonne gouvernance au service du développement durable"/>
    <x v="2"/>
    <n v="10000"/>
    <s v="USD"/>
    <n v="10000"/>
    <n v="43040"/>
    <n v="43191"/>
    <m/>
    <m/>
    <m/>
    <m/>
    <m/>
    <m/>
    <m/>
    <m/>
    <m/>
    <m/>
    <m/>
    <m/>
    <m/>
    <m/>
    <m/>
    <m/>
    <m/>
    <m/>
    <m/>
    <m/>
    <m/>
    <m/>
    <m/>
    <m/>
    <m/>
    <m/>
    <m/>
    <m/>
    <m/>
    <m/>
    <m/>
    <m/>
    <m/>
    <m/>
    <m/>
    <m/>
    <m/>
    <m/>
    <m/>
    <m/>
    <m/>
    <m/>
    <m/>
    <m/>
    <m/>
    <m/>
    <m/>
    <m/>
    <m/>
    <m/>
    <m/>
    <m/>
    <m/>
    <m/>
    <m/>
  </r>
  <r>
    <s v="SE/CNLS"/>
    <s v="Institution public"/>
    <x v="9"/>
    <s v="SE/CNLS"/>
    <x v="4"/>
    <m/>
    <s v="Appui à l'élaboration du cadre stratégique national 2018-2022"/>
    <x v="4"/>
    <m/>
    <m/>
    <s v="Oui"/>
    <s v="Gouvernance et Directions du système de santé"/>
    <x v="1"/>
    <s v="Axe 2: la transformation économique durable et inclusive"/>
    <x v="8"/>
    <n v="3000"/>
    <s v="USD"/>
    <n v="3000"/>
    <n v="43040"/>
    <n v="43070"/>
    <m/>
    <m/>
    <m/>
    <m/>
    <m/>
    <m/>
    <m/>
    <m/>
    <m/>
    <m/>
    <m/>
    <m/>
    <m/>
    <m/>
    <m/>
    <m/>
    <m/>
    <m/>
    <m/>
    <m/>
    <m/>
    <m/>
    <m/>
    <m/>
    <m/>
    <m/>
    <m/>
    <m/>
    <m/>
    <m/>
    <m/>
    <m/>
    <m/>
    <m/>
    <m/>
    <m/>
    <m/>
    <m/>
    <m/>
    <m/>
    <m/>
    <m/>
    <m/>
    <m/>
    <m/>
    <m/>
    <m/>
    <m/>
    <m/>
    <m/>
    <m/>
    <m/>
    <m/>
    <m/>
    <m/>
  </r>
  <r>
    <s v="AEDGSEJF"/>
    <s v="ONG national"/>
    <x v="9"/>
    <s v="AEDGSEJF"/>
    <x v="1"/>
    <s v="Sensibilisation couplée au dépistage"/>
    <s v="Sensibilisation couplée au dépistage dans les universités"/>
    <x v="4"/>
    <m/>
    <m/>
    <s v="Oui"/>
    <s v="Gouvernance et Directions du système de santé"/>
    <x v="0"/>
    <s v="Axe 1: la promotion d’une bonne gouvernance au service du développement durable"/>
    <x v="8"/>
    <n v="31800000"/>
    <s v="GNF"/>
    <n v="3522"/>
    <s v="Décembre 2017"/>
    <s v="Décembre 2017"/>
    <m/>
    <m/>
    <m/>
    <m/>
    <m/>
    <m/>
    <m/>
    <m/>
    <m/>
    <m/>
    <m/>
    <m/>
    <m/>
    <m/>
    <m/>
    <m/>
    <m/>
    <m/>
    <m/>
    <m/>
    <m/>
    <m/>
    <m/>
    <m/>
    <m/>
    <m/>
    <m/>
    <m/>
    <m/>
    <m/>
    <m/>
    <m/>
    <m/>
    <m/>
    <m/>
    <m/>
    <m/>
    <m/>
    <m/>
    <m/>
    <m/>
    <m/>
    <m/>
    <m/>
    <m/>
    <m/>
    <m/>
    <m/>
    <m/>
    <m/>
    <m/>
    <m/>
    <m/>
    <m/>
    <m/>
  </r>
  <r>
    <s v="Programme des Nations Unies pour le Développement PNUD"/>
    <s v="Institution multilateral"/>
    <x v="3"/>
    <s v="PNUD"/>
    <x v="4"/>
    <m/>
    <s v="Renforcement Institutionel de l'Agence Nationale de Sécurité Sanitaire ANSS"/>
    <x v="8"/>
    <s v="Renforcement Institutionel "/>
    <s v="Projet de Renforcement Institutionel de l'Agence Nationale de Sécurité Sanitaire ANSS"/>
    <s v="Oui"/>
    <s v="Gouvernance et Directions du système de santé"/>
    <x v="1"/>
    <s v="Axe 3: le développement inclusif du capital humain "/>
    <x v="9"/>
    <n v="741000"/>
    <s v="USD"/>
    <n v="741000"/>
    <n v="42795"/>
    <s v="Aout 2018"/>
    <m/>
    <m/>
    <n v="332584.74"/>
    <s v="392 882, 74"/>
    <n v="0"/>
    <n v="0"/>
    <m/>
    <m/>
    <m/>
    <m/>
    <m/>
    <m/>
    <m/>
    <m/>
    <m/>
    <m/>
    <m/>
    <m/>
    <m/>
    <m/>
    <m/>
    <m/>
    <m/>
    <m/>
    <m/>
    <m/>
    <m/>
    <m/>
    <m/>
    <m/>
    <m/>
    <m/>
    <m/>
    <m/>
    <m/>
    <m/>
    <m/>
    <m/>
    <m/>
    <m/>
    <m/>
    <m/>
    <m/>
    <m/>
    <m/>
    <m/>
    <m/>
    <m/>
    <m/>
    <m/>
    <m/>
    <m/>
    <m/>
    <m/>
    <m/>
  </r>
  <r>
    <m/>
    <s v="Institution multilateral"/>
    <x v="10"/>
    <m/>
    <x v="3"/>
    <m/>
    <s v="Program to strengthen and decentralize the national response against STIs/HiV for universal access within 5 years in the Republic of Guinea"/>
    <x v="4"/>
    <m/>
    <s v="Program to strengthen and decentralize the national response against STIs/HiV for universal access within 5 years in the Republic of Guinea"/>
    <s v="Non"/>
    <s v="Prestations de services"/>
    <x v="0"/>
    <m/>
    <x v="0"/>
    <n v="52442162"/>
    <s v="USD"/>
    <n v="52442162"/>
    <n v="40909"/>
    <n v="43100"/>
    <n v="10488432.4"/>
    <n v="10488432.4"/>
    <n v="10488432.4"/>
    <n v="0"/>
    <n v="0"/>
    <n v="0"/>
    <s v="non"/>
    <m/>
    <m/>
    <m/>
    <m/>
    <m/>
    <m/>
    <m/>
    <m/>
    <m/>
    <m/>
    <m/>
    <m/>
    <m/>
    <m/>
    <m/>
    <m/>
    <m/>
    <m/>
    <m/>
    <m/>
    <m/>
    <m/>
    <m/>
    <m/>
    <m/>
    <m/>
    <m/>
    <m/>
    <m/>
    <m/>
    <m/>
    <m/>
    <m/>
    <m/>
    <m/>
    <m/>
    <m/>
    <m/>
    <m/>
    <m/>
    <m/>
    <m/>
    <m/>
    <m/>
    <m/>
    <m/>
    <m/>
    <m/>
  </r>
  <r>
    <m/>
    <s v="Institution multilateral"/>
    <x v="10"/>
    <m/>
    <x v="2"/>
    <m/>
    <s v="Strengthening and Decentralizing the National Response Against HIV in the Republic of Guinea"/>
    <x v="4"/>
    <m/>
    <s v="Strengthening and Decentralizing the National Response Against HIV in the Republic of Guinea"/>
    <s v="Non"/>
    <s v="Gouvernance et Directions du système de santé"/>
    <x v="1"/>
    <m/>
    <x v="1"/>
    <n v="10235731"/>
    <s v="USD"/>
    <n v="10235731"/>
    <n v="42005"/>
    <n v="43100"/>
    <n v="3411910.3333333335"/>
    <n v="3411910.3333333335"/>
    <n v="3411910.3333333335"/>
    <n v="0"/>
    <n v="0"/>
    <n v="0"/>
    <s v="non"/>
    <m/>
    <m/>
    <m/>
    <m/>
    <m/>
    <m/>
    <m/>
    <m/>
    <m/>
    <m/>
    <m/>
    <m/>
    <m/>
    <m/>
    <m/>
    <m/>
    <m/>
    <m/>
    <m/>
    <m/>
    <m/>
    <m/>
    <m/>
    <m/>
    <m/>
    <m/>
    <m/>
    <m/>
    <m/>
    <m/>
    <m/>
    <m/>
    <m/>
    <m/>
    <m/>
    <m/>
    <m/>
    <m/>
    <m/>
    <m/>
    <m/>
    <m/>
    <m/>
    <m/>
    <m/>
    <m/>
    <m/>
    <m/>
  </r>
  <r>
    <m/>
    <s v="Institution multilateral"/>
    <x v="10"/>
    <m/>
    <x v="6"/>
    <m/>
    <s v="Upgrading Malaria-fight services in the hyper and holo-endemic zones of Guinea"/>
    <x v="10"/>
    <m/>
    <s v="Upgrading Malaria-fight services in the hyper and holo-endemic zones of Guinea"/>
    <s v="Non"/>
    <s v="Prestations de services"/>
    <x v="0"/>
    <m/>
    <x v="5"/>
    <n v="88316401"/>
    <s v="USD"/>
    <n v="88316401"/>
    <n v="40909"/>
    <n v="43465"/>
    <n v="12616628.714285715"/>
    <n v="12616628.714285715"/>
    <n v="12616628.714285715"/>
    <n v="12616628.714285715"/>
    <n v="0"/>
    <n v="0"/>
    <s v="non"/>
    <m/>
    <m/>
    <m/>
    <m/>
    <m/>
    <m/>
    <m/>
    <m/>
    <m/>
    <m/>
    <m/>
    <m/>
    <m/>
    <m/>
    <m/>
    <m/>
    <m/>
    <m/>
    <m/>
    <m/>
    <m/>
    <m/>
    <m/>
    <m/>
    <m/>
    <m/>
    <m/>
    <m/>
    <m/>
    <m/>
    <m/>
    <m/>
    <m/>
    <m/>
    <m/>
    <m/>
    <m/>
    <m/>
    <m/>
    <m/>
    <m/>
    <m/>
    <m/>
    <m/>
    <m/>
    <m/>
    <m/>
    <m/>
  </r>
  <r>
    <m/>
    <s v="Institution multilateral"/>
    <x v="10"/>
    <m/>
    <x v="3"/>
    <m/>
    <s v="GIN Tuberculosis"/>
    <x v="11"/>
    <m/>
    <s v="GIN Tuberculosis"/>
    <s v="Non"/>
    <s v="Prestations de services"/>
    <x v="0"/>
    <m/>
    <x v="0"/>
    <n v="3529935"/>
    <s v="USD"/>
    <n v="3529935"/>
    <n v="42736"/>
    <n v="43100"/>
    <n v="0"/>
    <n v="0"/>
    <n v="3529935"/>
    <n v="0"/>
    <n v="0"/>
    <n v="0"/>
    <s v="non"/>
    <m/>
    <m/>
    <m/>
    <m/>
    <m/>
    <m/>
    <m/>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PivotTable2" cacheId="1" applyNumberFormats="0" applyBorderFormats="0" applyFontFormats="0" applyPatternFormats="0" applyAlignmentFormats="0" applyWidthHeightFormats="1" dataCaption="Values" showMissing="1" preserveFormatting="1" useAutoFormatting="1" itemPrintTitles="1" compactData="0" createdVersion="6" updatedVersion="6" indent="0" multipleFieldFilters="0" showMemberPropertyTips="1">
  <location ref="A3:N13" firstHeaderRow="1" firstDataRow="2" firstDataCol="1"/>
  <pivotFields count="75">
    <pivotField subtotalTop="0" showAll="0"/>
    <pivotField subtotalTop="0" showAll="0"/>
    <pivotField subtotalTop="0" showAll="0"/>
    <pivotField subtotalTop="0" showAll="0"/>
    <pivotField axis="axisRow" subtotalTop="0" showAll="0">
      <items count="9">
        <item x="6"/>
        <item x="7"/>
        <item x="4"/>
        <item x="5"/>
        <item x="3"/>
        <item x="0"/>
        <item x="1"/>
        <item x="2"/>
        <item t="default"/>
      </items>
    </pivotField>
    <pivotField subtotalTop="0" showAll="0"/>
    <pivotField subtotalTop="0" showAll="0"/>
    <pivotField axis="axisCol" subtotalTop="0" showAll="0">
      <items count="13">
        <item x="7"/>
        <item x="8"/>
        <item x="2"/>
        <item x="6"/>
        <item x="10"/>
        <item x="3"/>
        <item x="0"/>
        <item x="1"/>
        <item x="11"/>
        <item x="5"/>
        <item x="4"/>
        <item x="9"/>
        <item t="default"/>
      </items>
    </pivotField>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dataField="1"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s>
  <rowFields count="1">
    <field x="4"/>
  </rowFields>
  <rowItems count="9">
    <i>
      <x/>
    </i>
    <i>
      <x v="1"/>
    </i>
    <i>
      <x v="2"/>
    </i>
    <i>
      <x v="3"/>
    </i>
    <i>
      <x v="4"/>
    </i>
    <i>
      <x v="5"/>
    </i>
    <i>
      <x v="6"/>
    </i>
    <i>
      <x v="7"/>
    </i>
    <i t="grand">
      <x/>
    </i>
  </rowItems>
  <colFields count="1">
    <field x="7"/>
  </colFields>
  <colItems count="13">
    <i>
      <x/>
    </i>
    <i>
      <x v="1"/>
    </i>
    <i>
      <x v="2"/>
    </i>
    <i>
      <x v="3"/>
    </i>
    <i>
      <x v="4"/>
    </i>
    <i>
      <x v="5"/>
    </i>
    <i>
      <x v="6"/>
    </i>
    <i>
      <x v="7"/>
    </i>
    <i>
      <x v="8"/>
    </i>
    <i>
      <x v="9"/>
    </i>
    <i>
      <x v="10"/>
    </i>
    <i>
      <x v="11"/>
    </i>
    <i t="grand">
      <x/>
    </i>
  </colItems>
  <dataFields count="1">
    <dataField name="Sum of Budget Total par Activite en USD (pour toute la periode d'operation)" fld="17" baseField="11" baseItem="0"/>
  </dataFields>
  <formats count="4">
    <format dxfId="15">
      <pivotArea outline="0" fieldPosition="0" dataOnly="0" type="all"/>
    </format>
    <format dxfId="14">
      <pivotArea outline="0" fieldPosition="0" collapsedLevelsAreSubtotals="1"/>
    </format>
    <format dxfId="13">
      <pivotArea outline="0" fieldPosition="0" dataOnly="0" field="2" labelOnly="1" type="button"/>
    </format>
    <format dxfId="12">
      <pivotArea outline="0" fieldPosition="0" dataOnly="0" grandRow="1" labelOnly="1"/>
    </format>
  </format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Relationships xmlns="http://schemas.openxmlformats.org/package/2006/relationships"><Relationship Id="rId1" Type="http://schemas.openxmlformats.org/officeDocument/2006/relationships/pivotTable" Target="../pivotTables/pivotTable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111"/>
  <sheetViews>
    <sheetView workbookViewId="0" topLeftCell="A1">
      <selection activeCell="N1" sqref="N1"/>
    </sheetView>
  </sheetViews>
  <sheetFormatPr defaultColWidth="9.140625" defaultRowHeight="15"/>
  <cols>
    <col min="5" max="5" width="18.28125" style="0" customWidth="1"/>
    <col min="6" max="6" width="28.28125" style="0" customWidth="1"/>
    <col min="7" max="7" width="13.8515625" style="0" customWidth="1"/>
    <col min="8" max="8" width="23.57421875" style="0" customWidth="1"/>
    <col min="9" max="9" width="15.7109375" style="0" customWidth="1"/>
  </cols>
  <sheetData>
    <row r="1" spans="1:75" ht="15">
      <c r="A1" t="s">
        <v>8</v>
      </c>
      <c r="B1" t="s">
        <v>9</v>
      </c>
      <c r="C1" t="s">
        <v>10</v>
      </c>
      <c r="D1" t="s">
        <v>11</v>
      </c>
      <c r="E1" t="s">
        <v>12</v>
      </c>
      <c r="F1" t="s">
        <v>13</v>
      </c>
      <c r="G1" t="s">
        <v>14</v>
      </c>
      <c r="H1" t="s">
        <v>15</v>
      </c>
      <c r="I1" t="s">
        <v>16</v>
      </c>
      <c r="J1" t="s">
        <v>17</v>
      </c>
      <c r="K1" t="s">
        <v>18</v>
      </c>
      <c r="L1" t="s">
        <v>19</v>
      </c>
      <c r="M1" t="s">
        <v>20</v>
      </c>
      <c r="N1" t="s">
        <v>21</v>
      </c>
      <c r="O1" t="s">
        <v>22</v>
      </c>
      <c r="P1" t="s">
        <v>23</v>
      </c>
      <c r="Q1" t="s">
        <v>24</v>
      </c>
      <c r="R1" t="s">
        <v>25</v>
      </c>
      <c r="S1" t="s">
        <v>26</v>
      </c>
      <c r="T1" t="s">
        <v>27</v>
      </c>
      <c r="U1" t="s">
        <v>28</v>
      </c>
      <c r="V1" t="s">
        <v>29</v>
      </c>
      <c r="W1" t="s">
        <v>30</v>
      </c>
      <c r="X1" t="s">
        <v>31</v>
      </c>
      <c r="Y1" t="s">
        <v>32</v>
      </c>
      <c r="Z1" t="s">
        <v>33</v>
      </c>
      <c r="AA1" t="s">
        <v>34</v>
      </c>
      <c r="AB1" t="s">
        <v>35</v>
      </c>
      <c r="AC1" t="s">
        <v>0</v>
      </c>
      <c r="AD1" t="s">
        <v>1</v>
      </c>
      <c r="AE1" t="s">
        <v>2</v>
      </c>
      <c r="AF1" t="s">
        <v>3</v>
      </c>
      <c r="AG1" t="s">
        <v>4</v>
      </c>
      <c r="AH1" t="s">
        <v>5</v>
      </c>
      <c r="AI1" t="s">
        <v>6</v>
      </c>
      <c r="AJ1" t="s">
        <v>7</v>
      </c>
      <c r="AK1" t="s">
        <v>36</v>
      </c>
      <c r="AL1" t="s">
        <v>37</v>
      </c>
      <c r="AM1" t="s">
        <v>0</v>
      </c>
      <c r="AN1" t="s">
        <v>38</v>
      </c>
      <c r="AO1" t="s">
        <v>39</v>
      </c>
      <c r="AP1" t="s">
        <v>40</v>
      </c>
      <c r="AQ1" t="s">
        <v>41</v>
      </c>
      <c r="AR1" t="s">
        <v>42</v>
      </c>
      <c r="AS1" t="s">
        <v>43</v>
      </c>
      <c r="AT1" t="s">
        <v>44</v>
      </c>
      <c r="AU1" t="s">
        <v>45</v>
      </c>
      <c r="AV1" t="s">
        <v>46</v>
      </c>
      <c r="AW1" t="s">
        <v>47</v>
      </c>
      <c r="AX1" t="s">
        <v>2</v>
      </c>
      <c r="AY1" t="s">
        <v>48</v>
      </c>
      <c r="AZ1" t="s">
        <v>3</v>
      </c>
      <c r="BA1" t="s">
        <v>49</v>
      </c>
      <c r="BB1" t="s">
        <v>50</v>
      </c>
      <c r="BC1" t="s">
        <v>51</v>
      </c>
      <c r="BD1" t="s">
        <v>52</v>
      </c>
      <c r="BE1" t="s">
        <v>53</v>
      </c>
      <c r="BF1" t="s">
        <v>54</v>
      </c>
      <c r="BG1" t="s">
        <v>55</v>
      </c>
      <c r="BH1" t="s">
        <v>4</v>
      </c>
      <c r="BI1" t="s">
        <v>56</v>
      </c>
      <c r="BJ1" t="s">
        <v>57</v>
      </c>
      <c r="BK1" t="s">
        <v>5</v>
      </c>
      <c r="BL1" t="s">
        <v>58</v>
      </c>
      <c r="BM1" t="s">
        <v>59</v>
      </c>
      <c r="BN1" t="s">
        <v>60</v>
      </c>
      <c r="BO1" t="s">
        <v>61</v>
      </c>
      <c r="BP1" t="s">
        <v>6</v>
      </c>
      <c r="BQ1" t="s">
        <v>62</v>
      </c>
      <c r="BR1" t="s">
        <v>63</v>
      </c>
      <c r="BS1" t="s">
        <v>64</v>
      </c>
      <c r="BT1" t="s">
        <v>65</v>
      </c>
      <c r="BU1" t="s">
        <v>66</v>
      </c>
      <c r="BV1" t="s">
        <v>7</v>
      </c>
      <c r="BW1" t="s">
        <v>67</v>
      </c>
    </row>
    <row r="2" spans="1:61" ht="15">
      <c r="A2" t="s">
        <v>68</v>
      </c>
      <c r="B2" t="s">
        <v>69</v>
      </c>
      <c r="C2" t="s">
        <v>68</v>
      </c>
      <c r="D2" t="s">
        <v>70</v>
      </c>
      <c r="E2" t="s">
        <v>71</v>
      </c>
      <c r="G2" t="s">
        <v>72</v>
      </c>
      <c r="H2" t="s">
        <v>73</v>
      </c>
      <c r="J2" t="s">
        <v>74</v>
      </c>
      <c r="K2" t="s">
        <v>75</v>
      </c>
      <c r="L2" t="s">
        <v>76</v>
      </c>
      <c r="M2" t="s">
        <v>77</v>
      </c>
      <c r="O2" t="s">
        <v>78</v>
      </c>
      <c r="P2">
        <v>6000000</v>
      </c>
      <c r="Q2" t="s">
        <v>79</v>
      </c>
      <c r="R2">
        <v>6000000</v>
      </c>
      <c r="S2" t="s">
        <v>80</v>
      </c>
      <c r="T2" t="s">
        <v>81</v>
      </c>
      <c r="U2">
        <v>0</v>
      </c>
      <c r="V2">
        <v>0</v>
      </c>
      <c r="W2">
        <v>0</v>
      </c>
      <c r="X2">
        <v>1200000</v>
      </c>
      <c r="Y2">
        <v>1200000</v>
      </c>
      <c r="Z2">
        <v>1200000</v>
      </c>
      <c r="AA2" t="s">
        <v>82</v>
      </c>
      <c r="AB2">
        <v>2019</v>
      </c>
      <c r="AD2" t="s">
        <v>83</v>
      </c>
      <c r="AF2" t="s">
        <v>83</v>
      </c>
      <c r="AG2" t="s">
        <v>83</v>
      </c>
      <c r="AK2" t="s">
        <v>82</v>
      </c>
      <c r="AR2" t="s">
        <v>83</v>
      </c>
      <c r="AZ2" t="s">
        <v>83</v>
      </c>
      <c r="BA2" t="s">
        <v>83</v>
      </c>
      <c r="BB2" t="s">
        <v>83</v>
      </c>
      <c r="BC2" t="s">
        <v>83</v>
      </c>
      <c r="BD2" t="s">
        <v>83</v>
      </c>
      <c r="BE2" t="s">
        <v>83</v>
      </c>
      <c r="BF2" t="s">
        <v>83</v>
      </c>
      <c r="BG2" t="s">
        <v>83</v>
      </c>
      <c r="BH2" t="s">
        <v>83</v>
      </c>
      <c r="BI2" t="s">
        <v>83</v>
      </c>
    </row>
    <row r="3" spans="1:61" ht="15">
      <c r="A3" t="s">
        <v>68</v>
      </c>
      <c r="B3" t="s">
        <v>69</v>
      </c>
      <c r="C3" t="s">
        <v>68</v>
      </c>
      <c r="D3" t="s">
        <v>70</v>
      </c>
      <c r="E3" t="s">
        <v>84</v>
      </c>
      <c r="G3" t="s">
        <v>85</v>
      </c>
      <c r="H3" t="s">
        <v>73</v>
      </c>
      <c r="J3" t="s">
        <v>74</v>
      </c>
      <c r="K3" t="s">
        <v>75</v>
      </c>
      <c r="L3" t="s">
        <v>86</v>
      </c>
      <c r="M3" t="s">
        <v>77</v>
      </c>
      <c r="O3" t="s">
        <v>87</v>
      </c>
      <c r="P3">
        <v>4000000</v>
      </c>
      <c r="Q3" t="s">
        <v>79</v>
      </c>
      <c r="R3">
        <v>4000000</v>
      </c>
      <c r="S3" t="s">
        <v>80</v>
      </c>
      <c r="T3" t="s">
        <v>81</v>
      </c>
      <c r="U3">
        <v>0</v>
      </c>
      <c r="V3">
        <v>0</v>
      </c>
      <c r="W3">
        <v>0</v>
      </c>
      <c r="X3">
        <v>800000</v>
      </c>
      <c r="Y3">
        <v>800000</v>
      </c>
      <c r="Z3">
        <v>800000</v>
      </c>
      <c r="AA3" t="s">
        <v>82</v>
      </c>
      <c r="AB3">
        <v>2019</v>
      </c>
      <c r="AD3" t="s">
        <v>83</v>
      </c>
      <c r="AF3" t="s">
        <v>83</v>
      </c>
      <c r="AG3" t="s">
        <v>83</v>
      </c>
      <c r="AK3" t="s">
        <v>82</v>
      </c>
      <c r="AR3" t="s">
        <v>83</v>
      </c>
      <c r="AZ3" t="s">
        <v>83</v>
      </c>
      <c r="BA3" t="s">
        <v>83</v>
      </c>
      <c r="BB3" t="s">
        <v>83</v>
      </c>
      <c r="BC3" t="s">
        <v>83</v>
      </c>
      <c r="BD3" t="s">
        <v>83</v>
      </c>
      <c r="BE3" t="s">
        <v>83</v>
      </c>
      <c r="BF3" t="s">
        <v>83</v>
      </c>
      <c r="BG3" t="s">
        <v>83</v>
      </c>
      <c r="BH3" t="s">
        <v>83</v>
      </c>
      <c r="BI3" t="s">
        <v>83</v>
      </c>
    </row>
    <row r="4" spans="1:61" ht="15">
      <c r="A4" t="s">
        <v>68</v>
      </c>
      <c r="B4" t="s">
        <v>69</v>
      </c>
      <c r="C4" t="s">
        <v>68</v>
      </c>
      <c r="D4" t="s">
        <v>70</v>
      </c>
      <c r="E4" t="s">
        <v>88</v>
      </c>
      <c r="G4" t="s">
        <v>89</v>
      </c>
      <c r="H4" t="s">
        <v>73</v>
      </c>
      <c r="J4" t="s">
        <v>74</v>
      </c>
      <c r="K4" t="s">
        <v>75</v>
      </c>
      <c r="L4" t="s">
        <v>90</v>
      </c>
      <c r="M4" t="s">
        <v>77</v>
      </c>
      <c r="O4" t="s">
        <v>87</v>
      </c>
      <c r="P4">
        <v>3000000</v>
      </c>
      <c r="Q4" t="s">
        <v>79</v>
      </c>
      <c r="R4">
        <v>3000000</v>
      </c>
      <c r="S4" t="s">
        <v>80</v>
      </c>
      <c r="T4" t="s">
        <v>81</v>
      </c>
      <c r="U4">
        <v>0</v>
      </c>
      <c r="V4">
        <v>0</v>
      </c>
      <c r="W4">
        <v>0</v>
      </c>
      <c r="X4">
        <v>600000</v>
      </c>
      <c r="Y4">
        <v>600000</v>
      </c>
      <c r="Z4">
        <v>600000</v>
      </c>
      <c r="AA4" t="s">
        <v>82</v>
      </c>
      <c r="AB4">
        <v>2019</v>
      </c>
      <c r="AD4" t="s">
        <v>83</v>
      </c>
      <c r="AF4" t="s">
        <v>83</v>
      </c>
      <c r="AG4" t="s">
        <v>83</v>
      </c>
      <c r="AK4" t="s">
        <v>82</v>
      </c>
      <c r="AR4" t="s">
        <v>83</v>
      </c>
      <c r="AZ4" t="s">
        <v>83</v>
      </c>
      <c r="BA4" t="s">
        <v>83</v>
      </c>
      <c r="BB4" t="s">
        <v>83</v>
      </c>
      <c r="BC4" t="s">
        <v>83</v>
      </c>
      <c r="BD4" t="s">
        <v>83</v>
      </c>
      <c r="BE4" t="s">
        <v>83</v>
      </c>
      <c r="BF4" t="s">
        <v>83</v>
      </c>
      <c r="BG4" t="s">
        <v>83</v>
      </c>
      <c r="BH4" t="s">
        <v>83</v>
      </c>
      <c r="BI4" t="s">
        <v>83</v>
      </c>
    </row>
    <row r="5" spans="1:61" ht="15">
      <c r="A5" t="s">
        <v>68</v>
      </c>
      <c r="B5" t="s">
        <v>69</v>
      </c>
      <c r="C5" t="s">
        <v>68</v>
      </c>
      <c r="D5" t="s">
        <v>70</v>
      </c>
      <c r="E5" t="s">
        <v>91</v>
      </c>
      <c r="G5" t="s">
        <v>92</v>
      </c>
      <c r="H5" t="s">
        <v>73</v>
      </c>
      <c r="J5" t="s">
        <v>74</v>
      </c>
      <c r="K5" t="s">
        <v>75</v>
      </c>
      <c r="L5" t="s">
        <v>76</v>
      </c>
      <c r="M5" t="s">
        <v>77</v>
      </c>
      <c r="O5" t="s">
        <v>93</v>
      </c>
      <c r="P5">
        <v>8000000</v>
      </c>
      <c r="Q5" t="s">
        <v>79</v>
      </c>
      <c r="R5">
        <v>8000000</v>
      </c>
      <c r="S5" t="s">
        <v>80</v>
      </c>
      <c r="T5" t="s">
        <v>81</v>
      </c>
      <c r="U5">
        <v>0</v>
      </c>
      <c r="V5">
        <v>0</v>
      </c>
      <c r="W5">
        <v>0</v>
      </c>
      <c r="X5">
        <v>1600000</v>
      </c>
      <c r="Y5">
        <v>1600000</v>
      </c>
      <c r="Z5">
        <v>1600000</v>
      </c>
      <c r="AA5" t="s">
        <v>82</v>
      </c>
      <c r="AB5">
        <v>2019</v>
      </c>
      <c r="AD5" t="s">
        <v>83</v>
      </c>
      <c r="AF5" t="s">
        <v>83</v>
      </c>
      <c r="AG5" t="s">
        <v>83</v>
      </c>
      <c r="AK5" t="s">
        <v>82</v>
      </c>
      <c r="AR5" t="s">
        <v>83</v>
      </c>
      <c r="AZ5" t="s">
        <v>83</v>
      </c>
      <c r="BA5" t="s">
        <v>83</v>
      </c>
      <c r="BB5" t="s">
        <v>83</v>
      </c>
      <c r="BC5" t="s">
        <v>83</v>
      </c>
      <c r="BD5" t="s">
        <v>83</v>
      </c>
      <c r="BE5" t="s">
        <v>83</v>
      </c>
      <c r="BF5" t="s">
        <v>83</v>
      </c>
      <c r="BG5" t="s">
        <v>83</v>
      </c>
      <c r="BH5" t="s">
        <v>83</v>
      </c>
      <c r="BI5" t="s">
        <v>83</v>
      </c>
    </row>
    <row r="6" spans="1:61" ht="15">
      <c r="A6" t="s">
        <v>68</v>
      </c>
      <c r="B6" t="s">
        <v>69</v>
      </c>
      <c r="C6" t="s">
        <v>68</v>
      </c>
      <c r="D6" t="s">
        <v>70</v>
      </c>
      <c r="E6" t="s">
        <v>84</v>
      </c>
      <c r="G6" t="s">
        <v>94</v>
      </c>
      <c r="H6" t="s">
        <v>73</v>
      </c>
      <c r="J6" t="s">
        <v>74</v>
      </c>
      <c r="K6" t="s">
        <v>75</v>
      </c>
      <c r="L6" t="s">
        <v>86</v>
      </c>
      <c r="M6" t="s">
        <v>77</v>
      </c>
      <c r="O6" t="s">
        <v>87</v>
      </c>
      <c r="P6">
        <v>5000000</v>
      </c>
      <c r="Q6" t="s">
        <v>79</v>
      </c>
      <c r="R6">
        <v>5000000</v>
      </c>
      <c r="S6" t="s">
        <v>80</v>
      </c>
      <c r="T6" t="s">
        <v>81</v>
      </c>
      <c r="U6">
        <v>0</v>
      </c>
      <c r="V6">
        <v>0</v>
      </c>
      <c r="W6">
        <v>0</v>
      </c>
      <c r="AA6" t="s">
        <v>82</v>
      </c>
      <c r="AB6">
        <v>2019</v>
      </c>
      <c r="AD6" t="s">
        <v>83</v>
      </c>
      <c r="AF6" t="s">
        <v>83</v>
      </c>
      <c r="AG6" t="s">
        <v>83</v>
      </c>
      <c r="AK6" t="s">
        <v>82</v>
      </c>
      <c r="AR6" t="s">
        <v>83</v>
      </c>
      <c r="AZ6" t="s">
        <v>83</v>
      </c>
      <c r="BA6" t="s">
        <v>83</v>
      </c>
      <c r="BB6" t="s">
        <v>83</v>
      </c>
      <c r="BC6" t="s">
        <v>83</v>
      </c>
      <c r="BD6" t="s">
        <v>83</v>
      </c>
      <c r="BE6" t="s">
        <v>83</v>
      </c>
      <c r="BF6" t="s">
        <v>83</v>
      </c>
      <c r="BG6" t="s">
        <v>83</v>
      </c>
      <c r="BH6" t="s">
        <v>83</v>
      </c>
      <c r="BI6" t="s">
        <v>83</v>
      </c>
    </row>
    <row r="7" spans="1:61" ht="15">
      <c r="A7" t="s">
        <v>68</v>
      </c>
      <c r="B7" t="s">
        <v>69</v>
      </c>
      <c r="C7" t="s">
        <v>68</v>
      </c>
      <c r="D7" t="s">
        <v>70</v>
      </c>
      <c r="E7" t="s">
        <v>91</v>
      </c>
      <c r="G7" t="s">
        <v>95</v>
      </c>
      <c r="H7" t="s">
        <v>73</v>
      </c>
      <c r="J7" t="s">
        <v>74</v>
      </c>
      <c r="K7" t="s">
        <v>96</v>
      </c>
      <c r="L7" t="s">
        <v>76</v>
      </c>
      <c r="M7" t="s">
        <v>77</v>
      </c>
      <c r="O7" t="s">
        <v>97</v>
      </c>
      <c r="P7">
        <v>17000000</v>
      </c>
      <c r="Q7" t="s">
        <v>79</v>
      </c>
      <c r="R7">
        <v>17000000</v>
      </c>
      <c r="S7" t="s">
        <v>80</v>
      </c>
      <c r="T7" t="s">
        <v>81</v>
      </c>
      <c r="U7">
        <v>0</v>
      </c>
      <c r="V7">
        <v>0</v>
      </c>
      <c r="W7">
        <v>0</v>
      </c>
      <c r="AA7" t="s">
        <v>82</v>
      </c>
      <c r="AB7">
        <v>2019</v>
      </c>
      <c r="AD7" t="s">
        <v>83</v>
      </c>
      <c r="AF7" t="s">
        <v>83</v>
      </c>
      <c r="AG7" t="s">
        <v>83</v>
      </c>
      <c r="AK7" t="s">
        <v>82</v>
      </c>
      <c r="AR7" t="s">
        <v>83</v>
      </c>
      <c r="AZ7" t="s">
        <v>83</v>
      </c>
      <c r="BA7" t="s">
        <v>83</v>
      </c>
      <c r="BB7" t="s">
        <v>83</v>
      </c>
      <c r="BC7" t="s">
        <v>83</v>
      </c>
      <c r="BD7" t="s">
        <v>83</v>
      </c>
      <c r="BE7" t="s">
        <v>83</v>
      </c>
      <c r="BF7" t="s">
        <v>83</v>
      </c>
      <c r="BG7" t="s">
        <v>83</v>
      </c>
      <c r="BH7" t="s">
        <v>83</v>
      </c>
      <c r="BI7" t="s">
        <v>83</v>
      </c>
    </row>
    <row r="8" spans="1:61" ht="15">
      <c r="A8" t="s">
        <v>68</v>
      </c>
      <c r="B8" t="s">
        <v>69</v>
      </c>
      <c r="C8" t="s">
        <v>68</v>
      </c>
      <c r="D8" t="s">
        <v>70</v>
      </c>
      <c r="E8" t="s">
        <v>98</v>
      </c>
      <c r="G8" t="s">
        <v>99</v>
      </c>
      <c r="H8" t="s">
        <v>73</v>
      </c>
      <c r="J8" t="s">
        <v>74</v>
      </c>
      <c r="K8" t="s">
        <v>75</v>
      </c>
      <c r="L8" t="s">
        <v>90</v>
      </c>
      <c r="M8" t="s">
        <v>77</v>
      </c>
      <c r="O8" t="s">
        <v>100</v>
      </c>
      <c r="P8">
        <v>5000000</v>
      </c>
      <c r="Q8" t="s">
        <v>79</v>
      </c>
      <c r="R8">
        <v>5000000</v>
      </c>
      <c r="S8" t="s">
        <v>80</v>
      </c>
      <c r="T8" t="s">
        <v>81</v>
      </c>
      <c r="U8">
        <v>0</v>
      </c>
      <c r="V8">
        <v>0</v>
      </c>
      <c r="W8">
        <v>0</v>
      </c>
      <c r="AA8" t="s">
        <v>82</v>
      </c>
      <c r="AB8">
        <v>2019</v>
      </c>
      <c r="AD8" t="s">
        <v>83</v>
      </c>
      <c r="AF8" t="s">
        <v>83</v>
      </c>
      <c r="AG8" t="s">
        <v>83</v>
      </c>
      <c r="AK8" t="s">
        <v>82</v>
      </c>
      <c r="AR8" t="s">
        <v>83</v>
      </c>
      <c r="AZ8" t="s">
        <v>83</v>
      </c>
      <c r="BA8" t="s">
        <v>83</v>
      </c>
      <c r="BB8" t="s">
        <v>83</v>
      </c>
      <c r="BC8" t="s">
        <v>83</v>
      </c>
      <c r="BD8" t="s">
        <v>83</v>
      </c>
      <c r="BE8" t="s">
        <v>83</v>
      </c>
      <c r="BF8" t="s">
        <v>83</v>
      </c>
      <c r="BG8" t="s">
        <v>83</v>
      </c>
      <c r="BH8" t="s">
        <v>83</v>
      </c>
      <c r="BI8" t="s">
        <v>83</v>
      </c>
    </row>
    <row r="9" spans="1:61" ht="15">
      <c r="A9" t="s">
        <v>68</v>
      </c>
      <c r="B9" t="s">
        <v>69</v>
      </c>
      <c r="C9" t="s">
        <v>68</v>
      </c>
      <c r="D9" t="s">
        <v>70</v>
      </c>
      <c r="E9" t="s">
        <v>98</v>
      </c>
      <c r="G9" t="s">
        <v>101</v>
      </c>
      <c r="H9" t="s">
        <v>102</v>
      </c>
      <c r="J9" t="s">
        <v>74</v>
      </c>
      <c r="K9" t="s">
        <v>75</v>
      </c>
      <c r="L9" t="s">
        <v>103</v>
      </c>
      <c r="M9" t="s">
        <v>77</v>
      </c>
      <c r="O9" t="s">
        <v>100</v>
      </c>
      <c r="P9">
        <v>3000000</v>
      </c>
      <c r="Q9" t="s">
        <v>79</v>
      </c>
      <c r="R9">
        <v>3000000</v>
      </c>
      <c r="S9" t="s">
        <v>80</v>
      </c>
      <c r="T9" t="s">
        <v>104</v>
      </c>
      <c r="U9">
        <v>0</v>
      </c>
      <c r="V9">
        <v>0</v>
      </c>
      <c r="W9">
        <v>0</v>
      </c>
      <c r="X9">
        <v>600000</v>
      </c>
      <c r="Y9">
        <v>600000</v>
      </c>
      <c r="Z9">
        <v>600000</v>
      </c>
      <c r="AA9" t="s">
        <v>82</v>
      </c>
      <c r="AB9">
        <v>2019</v>
      </c>
      <c r="AD9" t="s">
        <v>83</v>
      </c>
      <c r="AF9" t="s">
        <v>83</v>
      </c>
      <c r="AG9" t="s">
        <v>83</v>
      </c>
      <c r="AK9" t="s">
        <v>82</v>
      </c>
      <c r="AR9" t="s">
        <v>83</v>
      </c>
      <c r="AZ9" t="s">
        <v>83</v>
      </c>
      <c r="BA9" t="s">
        <v>83</v>
      </c>
      <c r="BB9" t="s">
        <v>83</v>
      </c>
      <c r="BC9" t="s">
        <v>83</v>
      </c>
      <c r="BD9" t="s">
        <v>83</v>
      </c>
      <c r="BE9" t="s">
        <v>83</v>
      </c>
      <c r="BF9" t="s">
        <v>83</v>
      </c>
      <c r="BG9" t="s">
        <v>83</v>
      </c>
      <c r="BH9" t="s">
        <v>83</v>
      </c>
      <c r="BI9" t="s">
        <v>83</v>
      </c>
    </row>
    <row r="10" spans="1:66" ht="15">
      <c r="A10" t="s">
        <v>68</v>
      </c>
      <c r="B10" t="s">
        <v>69</v>
      </c>
      <c r="C10" t="s">
        <v>68</v>
      </c>
      <c r="D10" t="s">
        <v>70</v>
      </c>
      <c r="E10" t="s">
        <v>71</v>
      </c>
      <c r="G10" t="s">
        <v>105</v>
      </c>
      <c r="H10" t="s">
        <v>73</v>
      </c>
      <c r="J10" t="s">
        <v>106</v>
      </c>
      <c r="K10" t="s">
        <v>75</v>
      </c>
      <c r="L10" t="s">
        <v>76</v>
      </c>
      <c r="M10" t="s">
        <v>77</v>
      </c>
      <c r="O10" t="s">
        <v>78</v>
      </c>
      <c r="P10">
        <v>2000000</v>
      </c>
      <c r="Q10" t="s">
        <v>79</v>
      </c>
      <c r="R10">
        <v>2000000</v>
      </c>
      <c r="S10">
        <v>42144</v>
      </c>
      <c r="T10">
        <v>43951</v>
      </c>
      <c r="U10">
        <v>400000</v>
      </c>
      <c r="V10">
        <v>400000</v>
      </c>
      <c r="W10">
        <v>400000</v>
      </c>
      <c r="X10">
        <v>400000</v>
      </c>
      <c r="Y10">
        <v>400000</v>
      </c>
      <c r="Z10">
        <v>400000</v>
      </c>
      <c r="AA10" t="s">
        <v>82</v>
      </c>
      <c r="AB10">
        <v>2017</v>
      </c>
      <c r="AD10" t="s">
        <v>83</v>
      </c>
      <c r="AE10" t="s">
        <v>83</v>
      </c>
      <c r="AH10" t="s">
        <v>83</v>
      </c>
      <c r="AK10" t="s">
        <v>82</v>
      </c>
      <c r="AR10" t="s">
        <v>83</v>
      </c>
      <c r="AV10" t="s">
        <v>83</v>
      </c>
      <c r="AW10" t="s">
        <v>83</v>
      </c>
      <c r="AX10" t="s">
        <v>83</v>
      </c>
      <c r="AY10" t="s">
        <v>83</v>
      </c>
      <c r="BJ10" t="s">
        <v>83</v>
      </c>
      <c r="BK10" t="s">
        <v>83</v>
      </c>
      <c r="BL10" t="s">
        <v>83</v>
      </c>
      <c r="BM10" t="s">
        <v>83</v>
      </c>
      <c r="BN10" t="s">
        <v>83</v>
      </c>
    </row>
    <row r="11" spans="1:66" ht="15">
      <c r="A11" t="s">
        <v>68</v>
      </c>
      <c r="B11" t="s">
        <v>69</v>
      </c>
      <c r="C11" t="s">
        <v>68</v>
      </c>
      <c r="D11" t="s">
        <v>70</v>
      </c>
      <c r="E11" t="s">
        <v>91</v>
      </c>
      <c r="G11" t="s">
        <v>107</v>
      </c>
      <c r="H11" t="s">
        <v>73</v>
      </c>
      <c r="J11" t="s">
        <v>106</v>
      </c>
      <c r="K11" t="s">
        <v>96</v>
      </c>
      <c r="L11" t="s">
        <v>76</v>
      </c>
      <c r="M11" t="s">
        <v>77</v>
      </c>
      <c r="O11" t="s">
        <v>87</v>
      </c>
      <c r="P11">
        <v>4000000</v>
      </c>
      <c r="Q11" t="s">
        <v>79</v>
      </c>
      <c r="R11">
        <v>4000000</v>
      </c>
      <c r="S11">
        <v>42144</v>
      </c>
      <c r="T11">
        <v>43951</v>
      </c>
      <c r="U11">
        <v>800000</v>
      </c>
      <c r="V11">
        <v>800000</v>
      </c>
      <c r="W11">
        <v>800000</v>
      </c>
      <c r="X11">
        <v>800000</v>
      </c>
      <c r="Y11">
        <v>800000</v>
      </c>
      <c r="Z11">
        <v>800000</v>
      </c>
      <c r="AA11" t="s">
        <v>82</v>
      </c>
      <c r="AB11">
        <v>2017</v>
      </c>
      <c r="AD11" t="s">
        <v>83</v>
      </c>
      <c r="AE11" t="s">
        <v>83</v>
      </c>
      <c r="AH11" t="s">
        <v>83</v>
      </c>
      <c r="AK11" t="s">
        <v>82</v>
      </c>
      <c r="AR11" t="s">
        <v>83</v>
      </c>
      <c r="AV11" t="s">
        <v>83</v>
      </c>
      <c r="AW11" t="s">
        <v>83</v>
      </c>
      <c r="AX11" t="s">
        <v>83</v>
      </c>
      <c r="AY11" t="s">
        <v>83</v>
      </c>
      <c r="BJ11" t="s">
        <v>83</v>
      </c>
      <c r="BK11" t="s">
        <v>83</v>
      </c>
      <c r="BL11" t="s">
        <v>83</v>
      </c>
      <c r="BM11" t="s">
        <v>83</v>
      </c>
      <c r="BN11" t="s">
        <v>83</v>
      </c>
    </row>
    <row r="12" spans="1:66" ht="15">
      <c r="A12" t="s">
        <v>68</v>
      </c>
      <c r="B12" t="s">
        <v>69</v>
      </c>
      <c r="C12" t="s">
        <v>68</v>
      </c>
      <c r="D12" t="s">
        <v>70</v>
      </c>
      <c r="E12" t="s">
        <v>91</v>
      </c>
      <c r="G12" t="s">
        <v>108</v>
      </c>
      <c r="H12" t="s">
        <v>73</v>
      </c>
      <c r="J12" t="s">
        <v>106</v>
      </c>
      <c r="K12" t="s">
        <v>96</v>
      </c>
      <c r="L12" t="s">
        <v>76</v>
      </c>
      <c r="M12" t="s">
        <v>77</v>
      </c>
      <c r="O12" t="s">
        <v>97</v>
      </c>
      <c r="P12">
        <v>2000000</v>
      </c>
      <c r="Q12" t="s">
        <v>79</v>
      </c>
      <c r="R12">
        <v>2000000</v>
      </c>
      <c r="S12">
        <v>42144</v>
      </c>
      <c r="T12">
        <v>43951</v>
      </c>
      <c r="U12">
        <v>400000</v>
      </c>
      <c r="V12">
        <v>400000</v>
      </c>
      <c r="W12">
        <v>400000</v>
      </c>
      <c r="X12">
        <v>400000</v>
      </c>
      <c r="Y12">
        <v>400000</v>
      </c>
      <c r="Z12">
        <v>400000</v>
      </c>
      <c r="AA12" t="s">
        <v>82</v>
      </c>
      <c r="AB12">
        <v>2017</v>
      </c>
      <c r="AD12" t="s">
        <v>83</v>
      </c>
      <c r="AE12" t="s">
        <v>83</v>
      </c>
      <c r="AH12" t="s">
        <v>83</v>
      </c>
      <c r="AK12" t="s">
        <v>82</v>
      </c>
      <c r="AV12" t="s">
        <v>83</v>
      </c>
      <c r="AW12" t="s">
        <v>83</v>
      </c>
      <c r="AX12" t="s">
        <v>83</v>
      </c>
      <c r="AY12" t="s">
        <v>83</v>
      </c>
      <c r="BJ12" t="s">
        <v>83</v>
      </c>
      <c r="BK12" t="s">
        <v>83</v>
      </c>
      <c r="BL12" t="s">
        <v>83</v>
      </c>
      <c r="BM12" t="s">
        <v>83</v>
      </c>
      <c r="BN12" t="s">
        <v>83</v>
      </c>
    </row>
    <row r="13" spans="1:66" ht="15">
      <c r="A13" t="s">
        <v>68</v>
      </c>
      <c r="B13" t="s">
        <v>69</v>
      </c>
      <c r="C13" t="s">
        <v>68</v>
      </c>
      <c r="D13" t="s">
        <v>70</v>
      </c>
      <c r="E13" t="s">
        <v>84</v>
      </c>
      <c r="G13" t="s">
        <v>109</v>
      </c>
      <c r="H13" t="s">
        <v>73</v>
      </c>
      <c r="J13" t="s">
        <v>106</v>
      </c>
      <c r="K13" t="s">
        <v>96</v>
      </c>
      <c r="L13" t="s">
        <v>86</v>
      </c>
      <c r="M13" t="s">
        <v>77</v>
      </c>
      <c r="O13" t="s">
        <v>87</v>
      </c>
      <c r="P13">
        <v>2000000</v>
      </c>
      <c r="Q13" t="s">
        <v>79</v>
      </c>
      <c r="R13">
        <v>2000000</v>
      </c>
      <c r="S13">
        <v>42144</v>
      </c>
      <c r="T13">
        <v>43951</v>
      </c>
      <c r="U13">
        <v>400000</v>
      </c>
      <c r="V13">
        <v>400000</v>
      </c>
      <c r="W13">
        <v>400000</v>
      </c>
      <c r="X13">
        <v>400000</v>
      </c>
      <c r="Y13">
        <v>400000</v>
      </c>
      <c r="Z13">
        <v>400000</v>
      </c>
      <c r="AA13" t="s">
        <v>82</v>
      </c>
      <c r="AB13">
        <v>2017</v>
      </c>
      <c r="AD13" t="s">
        <v>83</v>
      </c>
      <c r="AE13" t="s">
        <v>83</v>
      </c>
      <c r="AH13" t="s">
        <v>83</v>
      </c>
      <c r="AK13" t="s">
        <v>82</v>
      </c>
      <c r="AV13" t="s">
        <v>83</v>
      </c>
      <c r="AW13" t="s">
        <v>83</v>
      </c>
      <c r="AX13" t="s">
        <v>83</v>
      </c>
      <c r="AY13" t="s">
        <v>83</v>
      </c>
      <c r="BJ13" t="s">
        <v>83</v>
      </c>
      <c r="BK13" t="s">
        <v>83</v>
      </c>
      <c r="BL13" t="s">
        <v>83</v>
      </c>
      <c r="BM13" t="s">
        <v>83</v>
      </c>
      <c r="BN13" t="s">
        <v>83</v>
      </c>
    </row>
    <row r="14" spans="1:66" ht="15">
      <c r="A14" t="s">
        <v>68</v>
      </c>
      <c r="B14" t="s">
        <v>69</v>
      </c>
      <c r="C14" t="s">
        <v>68</v>
      </c>
      <c r="D14" t="s">
        <v>70</v>
      </c>
      <c r="E14" t="s">
        <v>98</v>
      </c>
      <c r="G14" t="s">
        <v>110</v>
      </c>
      <c r="H14" t="s">
        <v>102</v>
      </c>
      <c r="J14" t="s">
        <v>106</v>
      </c>
      <c r="K14" t="s">
        <v>75</v>
      </c>
      <c r="L14" t="s">
        <v>90</v>
      </c>
      <c r="M14" t="s">
        <v>111</v>
      </c>
      <c r="O14" t="s">
        <v>87</v>
      </c>
      <c r="P14">
        <v>1500000</v>
      </c>
      <c r="Q14" t="s">
        <v>79</v>
      </c>
      <c r="R14">
        <v>1500000</v>
      </c>
      <c r="S14">
        <v>42144</v>
      </c>
      <c r="T14">
        <v>43951</v>
      </c>
      <c r="U14">
        <v>300000</v>
      </c>
      <c r="V14">
        <v>300000</v>
      </c>
      <c r="W14">
        <v>300000</v>
      </c>
      <c r="X14">
        <v>300000</v>
      </c>
      <c r="Y14">
        <v>300000</v>
      </c>
      <c r="Z14">
        <v>300000</v>
      </c>
      <c r="AA14" t="s">
        <v>82</v>
      </c>
      <c r="AB14">
        <v>2017</v>
      </c>
      <c r="AD14" t="s">
        <v>83</v>
      </c>
      <c r="AE14" t="s">
        <v>83</v>
      </c>
      <c r="AH14" t="s">
        <v>83</v>
      </c>
      <c r="AK14" t="s">
        <v>82</v>
      </c>
      <c r="AR14" t="s">
        <v>83</v>
      </c>
      <c r="AV14" t="s">
        <v>83</v>
      </c>
      <c r="AW14" t="s">
        <v>83</v>
      </c>
      <c r="AX14" t="s">
        <v>83</v>
      </c>
      <c r="AY14" t="s">
        <v>83</v>
      </c>
      <c r="BJ14" t="s">
        <v>83</v>
      </c>
      <c r="BK14" t="s">
        <v>83</v>
      </c>
      <c r="BL14" t="s">
        <v>83</v>
      </c>
      <c r="BM14" t="s">
        <v>83</v>
      </c>
      <c r="BN14" t="s">
        <v>83</v>
      </c>
    </row>
    <row r="15" spans="1:66" ht="15">
      <c r="A15" t="s">
        <v>68</v>
      </c>
      <c r="B15" t="s">
        <v>69</v>
      </c>
      <c r="C15" t="s">
        <v>68</v>
      </c>
      <c r="D15" t="s">
        <v>70</v>
      </c>
      <c r="E15" t="s">
        <v>98</v>
      </c>
      <c r="G15" t="s">
        <v>112</v>
      </c>
      <c r="H15" t="s">
        <v>114</v>
      </c>
      <c r="I15" t="s">
        <v>114</v>
      </c>
      <c r="J15" t="s">
        <v>106</v>
      </c>
      <c r="K15" t="s">
        <v>75</v>
      </c>
      <c r="L15" t="s">
        <v>103</v>
      </c>
      <c r="M15" t="s">
        <v>115</v>
      </c>
      <c r="O15" t="s">
        <v>100</v>
      </c>
      <c r="P15">
        <v>1000000</v>
      </c>
      <c r="Q15" t="s">
        <v>79</v>
      </c>
      <c r="R15">
        <v>1000000</v>
      </c>
      <c r="S15">
        <v>42144</v>
      </c>
      <c r="T15">
        <v>43951</v>
      </c>
      <c r="U15">
        <v>200000</v>
      </c>
      <c r="V15">
        <v>200000</v>
      </c>
      <c r="W15">
        <v>200000</v>
      </c>
      <c r="X15">
        <v>200000</v>
      </c>
      <c r="Y15">
        <v>200000</v>
      </c>
      <c r="Z15">
        <v>200000</v>
      </c>
      <c r="AA15" t="s">
        <v>82</v>
      </c>
      <c r="AB15">
        <v>2017</v>
      </c>
      <c r="AD15" t="s">
        <v>83</v>
      </c>
      <c r="AE15" t="s">
        <v>83</v>
      </c>
      <c r="AH15" t="s">
        <v>83</v>
      </c>
      <c r="AK15" t="s">
        <v>82</v>
      </c>
      <c r="AR15" t="s">
        <v>83</v>
      </c>
      <c r="AV15" t="s">
        <v>83</v>
      </c>
      <c r="AW15" t="s">
        <v>83</v>
      </c>
      <c r="AX15" t="s">
        <v>83</v>
      </c>
      <c r="AY15" t="s">
        <v>83</v>
      </c>
      <c r="BJ15" t="s">
        <v>83</v>
      </c>
      <c r="BK15" t="s">
        <v>83</v>
      </c>
      <c r="BL15" t="s">
        <v>83</v>
      </c>
      <c r="BM15" t="s">
        <v>83</v>
      </c>
      <c r="BN15" t="s">
        <v>83</v>
      </c>
    </row>
    <row r="16" spans="1:66" ht="15">
      <c r="A16" t="s">
        <v>68</v>
      </c>
      <c r="B16" t="s">
        <v>69</v>
      </c>
      <c r="C16" t="s">
        <v>68</v>
      </c>
      <c r="D16" t="s">
        <v>70</v>
      </c>
      <c r="E16" t="s">
        <v>98</v>
      </c>
      <c r="G16" t="s">
        <v>116</v>
      </c>
      <c r="H16" t="s">
        <v>102</v>
      </c>
      <c r="J16" t="s">
        <v>106</v>
      </c>
      <c r="K16" t="s">
        <v>75</v>
      </c>
      <c r="L16" t="s">
        <v>90</v>
      </c>
      <c r="M16" t="s">
        <v>111</v>
      </c>
      <c r="O16" t="s">
        <v>87</v>
      </c>
      <c r="P16">
        <v>2500000</v>
      </c>
      <c r="R16">
        <v>2500000</v>
      </c>
      <c r="S16">
        <v>42144</v>
      </c>
      <c r="T16">
        <v>43951</v>
      </c>
      <c r="U16">
        <v>500000</v>
      </c>
      <c r="V16">
        <v>500000</v>
      </c>
      <c r="W16">
        <v>500000</v>
      </c>
      <c r="X16">
        <v>500000</v>
      </c>
      <c r="Y16">
        <v>500000</v>
      </c>
      <c r="Z16">
        <v>500000</v>
      </c>
      <c r="AA16" t="s">
        <v>82</v>
      </c>
      <c r="AB16">
        <v>2017</v>
      </c>
      <c r="AD16" t="s">
        <v>83</v>
      </c>
      <c r="AE16" t="s">
        <v>83</v>
      </c>
      <c r="AH16" t="s">
        <v>83</v>
      </c>
      <c r="AK16" t="s">
        <v>82</v>
      </c>
      <c r="AR16" t="s">
        <v>83</v>
      </c>
      <c r="AV16" t="s">
        <v>83</v>
      </c>
      <c r="AW16" t="s">
        <v>83</v>
      </c>
      <c r="AX16" t="s">
        <v>83</v>
      </c>
      <c r="AY16" t="s">
        <v>83</v>
      </c>
      <c r="BJ16" t="s">
        <v>83</v>
      </c>
      <c r="BK16" t="s">
        <v>83</v>
      </c>
      <c r="BL16" t="s">
        <v>83</v>
      </c>
      <c r="BM16" t="s">
        <v>83</v>
      </c>
      <c r="BN16" t="s">
        <v>83</v>
      </c>
    </row>
    <row r="17" spans="1:75" ht="15">
      <c r="A17" t="s">
        <v>117</v>
      </c>
      <c r="B17" t="s">
        <v>69</v>
      </c>
      <c r="C17" t="s">
        <v>118</v>
      </c>
      <c r="D17" t="s">
        <v>119</v>
      </c>
      <c r="E17" t="s">
        <v>91</v>
      </c>
      <c r="G17" t="s">
        <v>120</v>
      </c>
      <c r="H17" t="s">
        <v>73</v>
      </c>
      <c r="J17" t="s">
        <v>121</v>
      </c>
      <c r="K17" t="s">
        <v>75</v>
      </c>
      <c r="L17" t="s">
        <v>76</v>
      </c>
      <c r="M17" t="s">
        <v>77</v>
      </c>
      <c r="N17" t="s">
        <v>122</v>
      </c>
      <c r="O17" t="s">
        <v>78</v>
      </c>
      <c r="P17">
        <v>16380078</v>
      </c>
      <c r="Q17" t="s">
        <v>79</v>
      </c>
      <c r="R17">
        <v>16380078</v>
      </c>
      <c r="S17">
        <v>41275</v>
      </c>
      <c r="T17" t="s">
        <v>123</v>
      </c>
      <c r="U17">
        <v>2484000</v>
      </c>
      <c r="V17">
        <v>3364050</v>
      </c>
      <c r="W17">
        <v>2145036</v>
      </c>
      <c r="X17">
        <v>2795664</v>
      </c>
      <c r="Y17">
        <v>2795664</v>
      </c>
      <c r="Z17">
        <v>2795664</v>
      </c>
      <c r="AA17" t="s">
        <v>82</v>
      </c>
      <c r="AC17" t="s">
        <v>83</v>
      </c>
      <c r="AD17" t="s">
        <v>83</v>
      </c>
      <c r="AE17" t="s">
        <v>83</v>
      </c>
      <c r="AF17" t="s">
        <v>83</v>
      </c>
      <c r="AG17" t="s">
        <v>83</v>
      </c>
      <c r="AH17" t="s">
        <v>83</v>
      </c>
      <c r="AI17" t="s">
        <v>83</v>
      </c>
      <c r="AJ17" t="s">
        <v>83</v>
      </c>
      <c r="AK17" t="s">
        <v>75</v>
      </c>
      <c r="AL17" t="s">
        <v>83</v>
      </c>
      <c r="AM17" t="s">
        <v>83</v>
      </c>
      <c r="AN17" t="s">
        <v>83</v>
      </c>
      <c r="AO17" t="s">
        <v>83</v>
      </c>
      <c r="AP17" t="s">
        <v>83</v>
      </c>
      <c r="AQ17" t="s">
        <v>83</v>
      </c>
      <c r="AR17" t="s">
        <v>83</v>
      </c>
      <c r="AS17" t="s">
        <v>83</v>
      </c>
      <c r="AT17" t="s">
        <v>83</v>
      </c>
      <c r="AU17" t="s">
        <v>83</v>
      </c>
      <c r="AV17" t="s">
        <v>83</v>
      </c>
      <c r="AW17" t="s">
        <v>83</v>
      </c>
      <c r="AX17" t="s">
        <v>83</v>
      </c>
      <c r="AY17" t="s">
        <v>83</v>
      </c>
      <c r="AZ17" t="s">
        <v>83</v>
      </c>
      <c r="BA17" t="s">
        <v>83</v>
      </c>
      <c r="BB17" t="s">
        <v>83</v>
      </c>
      <c r="BC17" t="s">
        <v>83</v>
      </c>
      <c r="BD17" t="s">
        <v>83</v>
      </c>
      <c r="BE17" t="s">
        <v>83</v>
      </c>
      <c r="BF17" t="s">
        <v>83</v>
      </c>
      <c r="BG17" t="s">
        <v>83</v>
      </c>
      <c r="BH17" t="s">
        <v>83</v>
      </c>
      <c r="BI17" t="s">
        <v>83</v>
      </c>
      <c r="BJ17" t="s">
        <v>83</v>
      </c>
      <c r="BK17" t="s">
        <v>83</v>
      </c>
      <c r="BL17" t="s">
        <v>83</v>
      </c>
      <c r="BM17" t="s">
        <v>83</v>
      </c>
      <c r="BN17" t="s">
        <v>83</v>
      </c>
      <c r="BO17" t="s">
        <v>83</v>
      </c>
      <c r="BP17" t="s">
        <v>83</v>
      </c>
      <c r="BQ17" t="s">
        <v>83</v>
      </c>
      <c r="BR17" t="s">
        <v>83</v>
      </c>
      <c r="BS17" t="s">
        <v>83</v>
      </c>
      <c r="BT17" t="s">
        <v>83</v>
      </c>
      <c r="BU17" t="s">
        <v>83</v>
      </c>
      <c r="BV17" t="s">
        <v>83</v>
      </c>
      <c r="BW17" t="s">
        <v>83</v>
      </c>
    </row>
    <row r="18" spans="1:28" ht="15">
      <c r="A18" t="s">
        <v>124</v>
      </c>
      <c r="B18" t="s">
        <v>69</v>
      </c>
      <c r="C18" t="s">
        <v>124</v>
      </c>
      <c r="D18" t="s">
        <v>70</v>
      </c>
      <c r="E18" t="s">
        <v>125</v>
      </c>
      <c r="F18" t="s">
        <v>126</v>
      </c>
      <c r="G18" t="s">
        <v>127</v>
      </c>
      <c r="H18" t="s">
        <v>73</v>
      </c>
      <c r="J18" t="s">
        <v>124</v>
      </c>
      <c r="K18" t="s">
        <v>75</v>
      </c>
      <c r="L18" t="s">
        <v>128</v>
      </c>
      <c r="M18" t="s">
        <v>111</v>
      </c>
      <c r="O18" t="s">
        <v>100</v>
      </c>
      <c r="P18">
        <v>1000000</v>
      </c>
      <c r="Q18" t="s">
        <v>79</v>
      </c>
      <c r="R18">
        <v>1000000</v>
      </c>
      <c r="S18" t="s">
        <v>80</v>
      </c>
      <c r="T18" t="s">
        <v>81</v>
      </c>
      <c r="U18">
        <v>0</v>
      </c>
      <c r="V18">
        <v>0</v>
      </c>
      <c r="W18">
        <v>200000</v>
      </c>
      <c r="X18">
        <v>200000</v>
      </c>
      <c r="Y18">
        <v>200000</v>
      </c>
      <c r="Z18">
        <v>200000</v>
      </c>
      <c r="AA18" t="s">
        <v>82</v>
      </c>
      <c r="AB18">
        <v>2017</v>
      </c>
    </row>
    <row r="19" spans="1:75" ht="15">
      <c r="A19" t="s">
        <v>117</v>
      </c>
      <c r="B19" t="s">
        <v>69</v>
      </c>
      <c r="C19" t="s">
        <v>118</v>
      </c>
      <c r="D19" t="s">
        <v>119</v>
      </c>
      <c r="E19" t="s">
        <v>91</v>
      </c>
      <c r="G19" t="s">
        <v>129</v>
      </c>
      <c r="H19" t="s">
        <v>130</v>
      </c>
      <c r="J19" t="s">
        <v>131</v>
      </c>
      <c r="K19" t="s">
        <v>75</v>
      </c>
      <c r="L19" t="s">
        <v>76</v>
      </c>
      <c r="M19" t="s">
        <v>77</v>
      </c>
      <c r="N19" t="s">
        <v>122</v>
      </c>
      <c r="O19" t="s">
        <v>78</v>
      </c>
      <c r="P19">
        <v>8193275</v>
      </c>
      <c r="Q19" t="s">
        <v>79</v>
      </c>
      <c r="R19">
        <v>8193275</v>
      </c>
      <c r="S19">
        <v>41275</v>
      </c>
      <c r="T19" t="s">
        <v>123</v>
      </c>
      <c r="U19">
        <v>525399</v>
      </c>
      <c r="V19">
        <v>1243285</v>
      </c>
      <c r="W19">
        <v>945913</v>
      </c>
      <c r="X19">
        <v>1826226</v>
      </c>
      <c r="Y19">
        <v>1826226</v>
      </c>
      <c r="Z19">
        <v>1826226</v>
      </c>
      <c r="AA19" t="s">
        <v>82</v>
      </c>
      <c r="AB19">
        <v>2017</v>
      </c>
      <c r="AC19" t="s">
        <v>83</v>
      </c>
      <c r="AD19" t="s">
        <v>83</v>
      </c>
      <c r="AE19" t="s">
        <v>83</v>
      </c>
      <c r="AF19" t="s">
        <v>83</v>
      </c>
      <c r="AG19" t="s">
        <v>83</v>
      </c>
      <c r="AH19" t="s">
        <v>83</v>
      </c>
      <c r="AI19" t="s">
        <v>83</v>
      </c>
      <c r="AJ19" t="s">
        <v>83</v>
      </c>
      <c r="AK19" t="s">
        <v>75</v>
      </c>
      <c r="AL19" t="s">
        <v>83</v>
      </c>
      <c r="AM19" t="s">
        <v>83</v>
      </c>
      <c r="AN19" t="s">
        <v>83</v>
      </c>
      <c r="AO19" t="s">
        <v>83</v>
      </c>
      <c r="AP19" t="s">
        <v>83</v>
      </c>
      <c r="AQ19" t="s">
        <v>83</v>
      </c>
      <c r="AR19" t="s">
        <v>83</v>
      </c>
      <c r="AS19" t="s">
        <v>83</v>
      </c>
      <c r="AT19" t="s">
        <v>83</v>
      </c>
      <c r="AU19" t="s">
        <v>83</v>
      </c>
      <c r="AV19" t="s">
        <v>83</v>
      </c>
      <c r="AW19" t="s">
        <v>83</v>
      </c>
      <c r="AX19" t="s">
        <v>83</v>
      </c>
      <c r="AY19" t="s">
        <v>83</v>
      </c>
      <c r="AZ19" t="s">
        <v>83</v>
      </c>
      <c r="BA19" t="s">
        <v>83</v>
      </c>
      <c r="BB19" t="s">
        <v>83</v>
      </c>
      <c r="BC19" t="s">
        <v>83</v>
      </c>
      <c r="BD19" t="s">
        <v>83</v>
      </c>
      <c r="BE19" t="s">
        <v>83</v>
      </c>
      <c r="BF19" t="s">
        <v>83</v>
      </c>
      <c r="BG19" t="s">
        <v>83</v>
      </c>
      <c r="BH19" t="s">
        <v>83</v>
      </c>
      <c r="BI19" t="s">
        <v>83</v>
      </c>
      <c r="BJ19" t="s">
        <v>83</v>
      </c>
      <c r="BK19" t="s">
        <v>83</v>
      </c>
      <c r="BL19" t="s">
        <v>83</v>
      </c>
      <c r="BM19" t="s">
        <v>83</v>
      </c>
      <c r="BN19" t="s">
        <v>83</v>
      </c>
      <c r="BO19" t="s">
        <v>83</v>
      </c>
      <c r="BP19" t="s">
        <v>83</v>
      </c>
      <c r="BQ19" t="s">
        <v>83</v>
      </c>
      <c r="BR19" t="s">
        <v>83</v>
      </c>
      <c r="BS19" t="s">
        <v>83</v>
      </c>
      <c r="BT19" t="s">
        <v>83</v>
      </c>
      <c r="BU19" t="s">
        <v>83</v>
      </c>
      <c r="BV19" t="s">
        <v>83</v>
      </c>
      <c r="BW19" t="s">
        <v>83</v>
      </c>
    </row>
    <row r="20" spans="1:75" ht="15">
      <c r="A20" t="s">
        <v>117</v>
      </c>
      <c r="B20" t="s">
        <v>69</v>
      </c>
      <c r="C20" t="s">
        <v>118</v>
      </c>
      <c r="D20" t="s">
        <v>119</v>
      </c>
      <c r="E20" t="s">
        <v>91</v>
      </c>
      <c r="G20" t="s">
        <v>132</v>
      </c>
      <c r="H20" t="s">
        <v>133</v>
      </c>
      <c r="J20" t="s">
        <v>134</v>
      </c>
      <c r="K20" t="s">
        <v>75</v>
      </c>
      <c r="L20" t="s">
        <v>76</v>
      </c>
      <c r="M20" t="s">
        <v>77</v>
      </c>
      <c r="N20" t="s">
        <v>122</v>
      </c>
      <c r="O20" t="s">
        <v>78</v>
      </c>
      <c r="P20">
        <v>2620401</v>
      </c>
      <c r="Q20" t="s">
        <v>79</v>
      </c>
      <c r="R20">
        <v>2620401</v>
      </c>
      <c r="S20">
        <v>41275</v>
      </c>
      <c r="T20" t="s">
        <v>123</v>
      </c>
      <c r="U20">
        <v>324412</v>
      </c>
      <c r="V20">
        <v>749125</v>
      </c>
      <c r="W20">
        <v>1546864</v>
      </c>
      <c r="X20">
        <v>0</v>
      </c>
      <c r="Y20">
        <v>0</v>
      </c>
      <c r="Z20">
        <v>0</v>
      </c>
      <c r="AA20" t="s">
        <v>82</v>
      </c>
      <c r="AB20">
        <v>2017</v>
      </c>
      <c r="AC20" t="s">
        <v>83</v>
      </c>
      <c r="AD20" t="s">
        <v>83</v>
      </c>
      <c r="AE20" t="s">
        <v>83</v>
      </c>
      <c r="AF20" t="s">
        <v>83</v>
      </c>
      <c r="AG20" t="s">
        <v>83</v>
      </c>
      <c r="AH20" t="s">
        <v>83</v>
      </c>
      <c r="AI20" t="s">
        <v>83</v>
      </c>
      <c r="AJ20" t="s">
        <v>83</v>
      </c>
      <c r="AK20" t="s">
        <v>75</v>
      </c>
      <c r="AL20" t="s">
        <v>83</v>
      </c>
      <c r="AM20" t="s">
        <v>83</v>
      </c>
      <c r="AN20" t="s">
        <v>83</v>
      </c>
      <c r="AO20" t="s">
        <v>83</v>
      </c>
      <c r="AP20" t="s">
        <v>83</v>
      </c>
      <c r="AQ20" t="s">
        <v>83</v>
      </c>
      <c r="AR20" t="s">
        <v>83</v>
      </c>
      <c r="AS20" t="s">
        <v>83</v>
      </c>
      <c r="AT20" t="s">
        <v>83</v>
      </c>
      <c r="AU20" t="s">
        <v>83</v>
      </c>
      <c r="AV20" t="s">
        <v>83</v>
      </c>
      <c r="AW20" t="s">
        <v>83</v>
      </c>
      <c r="AX20" t="s">
        <v>83</v>
      </c>
      <c r="AY20" t="s">
        <v>83</v>
      </c>
      <c r="AZ20" t="s">
        <v>83</v>
      </c>
      <c r="BA20" t="s">
        <v>83</v>
      </c>
      <c r="BB20" t="s">
        <v>83</v>
      </c>
      <c r="BC20" t="s">
        <v>83</v>
      </c>
      <c r="BD20" t="s">
        <v>83</v>
      </c>
      <c r="BE20" t="s">
        <v>83</v>
      </c>
      <c r="BF20" t="s">
        <v>83</v>
      </c>
      <c r="BG20" t="s">
        <v>83</v>
      </c>
      <c r="BH20" t="s">
        <v>83</v>
      </c>
      <c r="BI20" t="s">
        <v>83</v>
      </c>
      <c r="BJ20" t="s">
        <v>83</v>
      </c>
      <c r="BK20" t="s">
        <v>83</v>
      </c>
      <c r="BL20" t="s">
        <v>83</v>
      </c>
      <c r="BM20" t="s">
        <v>83</v>
      </c>
      <c r="BN20" t="s">
        <v>83</v>
      </c>
      <c r="BO20" t="s">
        <v>83</v>
      </c>
      <c r="BP20" t="s">
        <v>83</v>
      </c>
      <c r="BQ20" t="s">
        <v>83</v>
      </c>
      <c r="BR20" t="s">
        <v>83</v>
      </c>
      <c r="BS20" t="s">
        <v>83</v>
      </c>
      <c r="BT20" t="s">
        <v>83</v>
      </c>
      <c r="BU20" t="s">
        <v>83</v>
      </c>
      <c r="BV20" t="s">
        <v>83</v>
      </c>
      <c r="BW20" t="s">
        <v>83</v>
      </c>
    </row>
    <row r="21" spans="1:75" ht="15">
      <c r="A21" t="s">
        <v>117</v>
      </c>
      <c r="B21" t="s">
        <v>69</v>
      </c>
      <c r="C21" t="s">
        <v>118</v>
      </c>
      <c r="D21" t="s">
        <v>119</v>
      </c>
      <c r="E21" t="s">
        <v>91</v>
      </c>
      <c r="G21" t="s">
        <v>135</v>
      </c>
      <c r="H21" t="s">
        <v>136</v>
      </c>
      <c r="I21" t="s">
        <v>136</v>
      </c>
      <c r="J21" t="s">
        <v>136</v>
      </c>
      <c r="K21" t="s">
        <v>75</v>
      </c>
      <c r="L21" t="s">
        <v>76</v>
      </c>
      <c r="M21" t="s">
        <v>77</v>
      </c>
      <c r="N21" t="s">
        <v>122</v>
      </c>
      <c r="O21" t="s">
        <v>78</v>
      </c>
      <c r="P21">
        <v>14184294</v>
      </c>
      <c r="Q21" t="s">
        <v>79</v>
      </c>
      <c r="R21">
        <v>14184294</v>
      </c>
      <c r="S21">
        <v>41275</v>
      </c>
      <c r="T21" t="s">
        <v>123</v>
      </c>
      <c r="U21">
        <v>4891673</v>
      </c>
      <c r="V21">
        <v>8521502</v>
      </c>
      <c r="W21">
        <v>771119</v>
      </c>
      <c r="X21">
        <v>0</v>
      </c>
      <c r="Y21">
        <v>0</v>
      </c>
      <c r="Z21">
        <v>0</v>
      </c>
      <c r="AA21" t="s">
        <v>82</v>
      </c>
      <c r="AB21">
        <v>2017</v>
      </c>
      <c r="AC21" t="s">
        <v>83</v>
      </c>
      <c r="AD21" t="s">
        <v>83</v>
      </c>
      <c r="AE21" t="s">
        <v>83</v>
      </c>
      <c r="AF21" t="s">
        <v>83</v>
      </c>
      <c r="AG21" t="s">
        <v>83</v>
      </c>
      <c r="AH21" t="s">
        <v>83</v>
      </c>
      <c r="AI21" t="s">
        <v>83</v>
      </c>
      <c r="AJ21" t="s">
        <v>83</v>
      </c>
      <c r="AK21" t="s">
        <v>75</v>
      </c>
      <c r="AL21" t="s">
        <v>83</v>
      </c>
      <c r="AM21" t="s">
        <v>83</v>
      </c>
      <c r="AN21" t="s">
        <v>83</v>
      </c>
      <c r="AO21" t="s">
        <v>83</v>
      </c>
      <c r="AP21" t="s">
        <v>83</v>
      </c>
      <c r="AQ21" t="s">
        <v>83</v>
      </c>
      <c r="AR21" t="s">
        <v>83</v>
      </c>
      <c r="AS21" t="s">
        <v>83</v>
      </c>
      <c r="AT21" t="s">
        <v>83</v>
      </c>
      <c r="AU21" t="s">
        <v>83</v>
      </c>
      <c r="AV21" t="s">
        <v>83</v>
      </c>
      <c r="AW21" t="s">
        <v>83</v>
      </c>
      <c r="AX21" t="s">
        <v>83</v>
      </c>
      <c r="AY21" t="s">
        <v>83</v>
      </c>
      <c r="AZ21" t="s">
        <v>83</v>
      </c>
      <c r="BA21" t="s">
        <v>83</v>
      </c>
      <c r="BB21" t="s">
        <v>83</v>
      </c>
      <c r="BC21" t="s">
        <v>83</v>
      </c>
      <c r="BD21" t="s">
        <v>83</v>
      </c>
      <c r="BE21" t="s">
        <v>83</v>
      </c>
      <c r="BF21" t="s">
        <v>83</v>
      </c>
      <c r="BG21" t="s">
        <v>83</v>
      </c>
      <c r="BH21" t="s">
        <v>83</v>
      </c>
      <c r="BI21" t="s">
        <v>83</v>
      </c>
      <c r="BJ21" t="s">
        <v>83</v>
      </c>
      <c r="BK21" t="s">
        <v>83</v>
      </c>
      <c r="BL21" t="s">
        <v>83</v>
      </c>
      <c r="BM21" t="s">
        <v>83</v>
      </c>
      <c r="BN21" t="s">
        <v>83</v>
      </c>
      <c r="BO21" t="s">
        <v>83</v>
      </c>
      <c r="BP21" t="s">
        <v>83</v>
      </c>
      <c r="BQ21" t="s">
        <v>83</v>
      </c>
      <c r="BR21" t="s">
        <v>83</v>
      </c>
      <c r="BS21" t="s">
        <v>83</v>
      </c>
      <c r="BT21" t="s">
        <v>83</v>
      </c>
      <c r="BU21" t="s">
        <v>83</v>
      </c>
      <c r="BV21" t="s">
        <v>83</v>
      </c>
      <c r="BW21" t="s">
        <v>83</v>
      </c>
    </row>
    <row r="22" spans="1:75" ht="15">
      <c r="A22" t="s">
        <v>117</v>
      </c>
      <c r="B22" t="s">
        <v>69</v>
      </c>
      <c r="C22" t="s">
        <v>118</v>
      </c>
      <c r="D22" t="s">
        <v>119</v>
      </c>
      <c r="E22" t="s">
        <v>91</v>
      </c>
      <c r="G22" t="s">
        <v>137</v>
      </c>
      <c r="H22" t="s">
        <v>138</v>
      </c>
      <c r="I22" t="s">
        <v>138</v>
      </c>
      <c r="J22" t="s">
        <v>138</v>
      </c>
      <c r="K22" t="s">
        <v>75</v>
      </c>
      <c r="L22" t="s">
        <v>76</v>
      </c>
      <c r="M22" t="s">
        <v>77</v>
      </c>
      <c r="N22" t="s">
        <v>122</v>
      </c>
      <c r="O22" t="s">
        <v>78</v>
      </c>
      <c r="P22">
        <v>5808278</v>
      </c>
      <c r="Q22" t="s">
        <v>79</v>
      </c>
      <c r="R22">
        <v>5808278</v>
      </c>
      <c r="S22">
        <v>41275</v>
      </c>
      <c r="T22" t="s">
        <v>123</v>
      </c>
      <c r="U22">
        <v>495492</v>
      </c>
      <c r="V22">
        <v>1378971</v>
      </c>
      <c r="W22">
        <v>648215</v>
      </c>
      <c r="X22">
        <v>1095200</v>
      </c>
      <c r="Y22">
        <v>1095200</v>
      </c>
      <c r="Z22">
        <v>1095200</v>
      </c>
      <c r="AA22" t="s">
        <v>82</v>
      </c>
      <c r="AB22">
        <v>2017</v>
      </c>
      <c r="AC22" t="s">
        <v>83</v>
      </c>
      <c r="AD22" t="s">
        <v>83</v>
      </c>
      <c r="AE22" t="s">
        <v>83</v>
      </c>
      <c r="AF22" t="s">
        <v>83</v>
      </c>
      <c r="AG22" t="s">
        <v>83</v>
      </c>
      <c r="AH22" t="s">
        <v>83</v>
      </c>
      <c r="AI22" t="s">
        <v>83</v>
      </c>
      <c r="AJ22" t="s">
        <v>83</v>
      </c>
      <c r="AK22" t="s">
        <v>75</v>
      </c>
      <c r="AL22" t="s">
        <v>83</v>
      </c>
      <c r="AM22" t="s">
        <v>83</v>
      </c>
      <c r="AN22" t="s">
        <v>83</v>
      </c>
      <c r="AO22" t="s">
        <v>83</v>
      </c>
      <c r="AP22" t="s">
        <v>83</v>
      </c>
      <c r="AQ22" t="s">
        <v>83</v>
      </c>
      <c r="AR22" t="s">
        <v>83</v>
      </c>
      <c r="AS22" t="s">
        <v>83</v>
      </c>
      <c r="AT22" t="s">
        <v>83</v>
      </c>
      <c r="AU22" t="s">
        <v>83</v>
      </c>
      <c r="AV22" t="s">
        <v>83</v>
      </c>
      <c r="AW22" t="s">
        <v>83</v>
      </c>
      <c r="AX22" t="s">
        <v>83</v>
      </c>
      <c r="AY22" t="s">
        <v>83</v>
      </c>
      <c r="AZ22" t="s">
        <v>83</v>
      </c>
      <c r="BA22" t="s">
        <v>83</v>
      </c>
      <c r="BB22" t="s">
        <v>83</v>
      </c>
      <c r="BC22" t="s">
        <v>83</v>
      </c>
      <c r="BD22" t="s">
        <v>83</v>
      </c>
      <c r="BE22" t="s">
        <v>83</v>
      </c>
      <c r="BF22" t="s">
        <v>83</v>
      </c>
      <c r="BG22" t="s">
        <v>83</v>
      </c>
      <c r="BH22" t="s">
        <v>83</v>
      </c>
      <c r="BI22" t="s">
        <v>83</v>
      </c>
      <c r="BJ22" t="s">
        <v>83</v>
      </c>
      <c r="BK22" t="s">
        <v>83</v>
      </c>
      <c r="BL22" t="s">
        <v>83</v>
      </c>
      <c r="BM22" t="s">
        <v>83</v>
      </c>
      <c r="BN22" t="s">
        <v>83</v>
      </c>
      <c r="BO22" t="s">
        <v>83</v>
      </c>
      <c r="BP22" t="s">
        <v>83</v>
      </c>
      <c r="BQ22" t="s">
        <v>83</v>
      </c>
      <c r="BR22" t="s">
        <v>83</v>
      </c>
      <c r="BS22" t="s">
        <v>83</v>
      </c>
      <c r="BT22" t="s">
        <v>83</v>
      </c>
      <c r="BU22" t="s">
        <v>83</v>
      </c>
      <c r="BV22" t="s">
        <v>83</v>
      </c>
      <c r="BW22" t="s">
        <v>83</v>
      </c>
    </row>
    <row r="23" spans="1:75" ht="15">
      <c r="A23" t="s">
        <v>117</v>
      </c>
      <c r="B23" t="s">
        <v>69</v>
      </c>
      <c r="C23" t="s">
        <v>118</v>
      </c>
      <c r="D23" t="s">
        <v>119</v>
      </c>
      <c r="E23" t="s">
        <v>98</v>
      </c>
      <c r="G23" t="s">
        <v>139</v>
      </c>
      <c r="H23" t="s">
        <v>73</v>
      </c>
      <c r="J23" t="s">
        <v>73</v>
      </c>
      <c r="K23" t="s">
        <v>75</v>
      </c>
      <c r="L23" t="s">
        <v>90</v>
      </c>
      <c r="M23" t="s">
        <v>111</v>
      </c>
      <c r="N23" t="s">
        <v>140</v>
      </c>
      <c r="O23" t="s">
        <v>87</v>
      </c>
      <c r="P23">
        <v>4367486</v>
      </c>
      <c r="Q23" t="s">
        <v>79</v>
      </c>
      <c r="R23">
        <v>4367486</v>
      </c>
      <c r="S23">
        <v>41275</v>
      </c>
      <c r="T23" t="s">
        <v>123</v>
      </c>
      <c r="U23">
        <v>101989</v>
      </c>
      <c r="V23">
        <v>107330</v>
      </c>
      <c r="W23">
        <v>45578</v>
      </c>
      <c r="X23">
        <v>1370863</v>
      </c>
      <c r="Y23">
        <v>1370863</v>
      </c>
      <c r="Z23">
        <v>1370863</v>
      </c>
      <c r="AA23" t="s">
        <v>82</v>
      </c>
      <c r="AB23">
        <v>2017</v>
      </c>
      <c r="AC23" t="s">
        <v>83</v>
      </c>
      <c r="AD23" t="s">
        <v>83</v>
      </c>
      <c r="AE23" t="s">
        <v>83</v>
      </c>
      <c r="AF23" t="s">
        <v>83</v>
      </c>
      <c r="AG23" t="s">
        <v>83</v>
      </c>
      <c r="AH23" t="s">
        <v>83</v>
      </c>
      <c r="AI23" t="s">
        <v>83</v>
      </c>
      <c r="AJ23" t="s">
        <v>83</v>
      </c>
      <c r="AK23" t="s">
        <v>75</v>
      </c>
      <c r="AL23" t="s">
        <v>83</v>
      </c>
      <c r="AM23" t="s">
        <v>83</v>
      </c>
      <c r="AN23" t="s">
        <v>83</v>
      </c>
      <c r="AO23" t="s">
        <v>83</v>
      </c>
      <c r="AP23" t="s">
        <v>83</v>
      </c>
      <c r="AQ23" t="s">
        <v>83</v>
      </c>
      <c r="AR23" t="s">
        <v>83</v>
      </c>
      <c r="AS23" t="s">
        <v>83</v>
      </c>
      <c r="AT23" t="s">
        <v>83</v>
      </c>
      <c r="AU23" t="s">
        <v>83</v>
      </c>
      <c r="AV23" t="s">
        <v>83</v>
      </c>
      <c r="AW23" t="s">
        <v>83</v>
      </c>
      <c r="AX23" t="s">
        <v>83</v>
      </c>
      <c r="AY23" t="s">
        <v>83</v>
      </c>
      <c r="AZ23" t="s">
        <v>83</v>
      </c>
      <c r="BA23" t="s">
        <v>83</v>
      </c>
      <c r="BB23" t="s">
        <v>83</v>
      </c>
      <c r="BC23" t="s">
        <v>83</v>
      </c>
      <c r="BD23" t="s">
        <v>83</v>
      </c>
      <c r="BE23" t="s">
        <v>83</v>
      </c>
      <c r="BF23" t="s">
        <v>83</v>
      </c>
      <c r="BG23" t="s">
        <v>83</v>
      </c>
      <c r="BH23" t="s">
        <v>83</v>
      </c>
      <c r="BI23" t="s">
        <v>83</v>
      </c>
      <c r="BJ23" t="s">
        <v>83</v>
      </c>
      <c r="BK23" t="s">
        <v>83</v>
      </c>
      <c r="BL23" t="s">
        <v>83</v>
      </c>
      <c r="BM23" t="s">
        <v>83</v>
      </c>
      <c r="BN23" t="s">
        <v>83</v>
      </c>
      <c r="BO23" t="s">
        <v>83</v>
      </c>
      <c r="BP23" t="s">
        <v>83</v>
      </c>
      <c r="BQ23" t="s">
        <v>83</v>
      </c>
      <c r="BR23" t="s">
        <v>83</v>
      </c>
      <c r="BS23" t="s">
        <v>83</v>
      </c>
      <c r="BT23" t="s">
        <v>83</v>
      </c>
      <c r="BU23" t="s">
        <v>83</v>
      </c>
      <c r="BV23" t="s">
        <v>83</v>
      </c>
      <c r="BW23" t="s">
        <v>83</v>
      </c>
    </row>
    <row r="24" spans="1:75" ht="15">
      <c r="A24" t="s">
        <v>117</v>
      </c>
      <c r="B24" t="s">
        <v>69</v>
      </c>
      <c r="C24" t="s">
        <v>118</v>
      </c>
      <c r="D24" t="s">
        <v>119</v>
      </c>
      <c r="E24" t="s">
        <v>98</v>
      </c>
      <c r="G24" t="s">
        <v>141</v>
      </c>
      <c r="H24" t="s">
        <v>133</v>
      </c>
      <c r="J24" t="s">
        <v>134</v>
      </c>
      <c r="K24" t="s">
        <v>75</v>
      </c>
      <c r="L24" t="s">
        <v>90</v>
      </c>
      <c r="M24" t="s">
        <v>111</v>
      </c>
      <c r="N24" t="s">
        <v>140</v>
      </c>
      <c r="O24" t="s">
        <v>87</v>
      </c>
      <c r="P24">
        <v>281154</v>
      </c>
      <c r="Q24" t="s">
        <v>79</v>
      </c>
      <c r="R24">
        <v>281154</v>
      </c>
      <c r="S24">
        <v>41275</v>
      </c>
      <c r="T24" t="s">
        <v>123</v>
      </c>
      <c r="U24">
        <v>57899</v>
      </c>
      <c r="V24">
        <v>68913</v>
      </c>
      <c r="W24">
        <v>154342</v>
      </c>
      <c r="X24">
        <v>0</v>
      </c>
      <c r="Y24">
        <v>0</v>
      </c>
      <c r="Z24">
        <v>0</v>
      </c>
      <c r="AA24" t="s">
        <v>82</v>
      </c>
      <c r="AB24">
        <v>2017</v>
      </c>
      <c r="AC24" t="s">
        <v>83</v>
      </c>
      <c r="AD24" t="s">
        <v>83</v>
      </c>
      <c r="AE24" t="s">
        <v>83</v>
      </c>
      <c r="AF24" t="s">
        <v>83</v>
      </c>
      <c r="AG24" t="s">
        <v>83</v>
      </c>
      <c r="AH24" t="s">
        <v>83</v>
      </c>
      <c r="AI24" t="s">
        <v>83</v>
      </c>
      <c r="AJ24" t="s">
        <v>83</v>
      </c>
      <c r="AK24" t="s">
        <v>75</v>
      </c>
      <c r="AL24" t="s">
        <v>83</v>
      </c>
      <c r="AM24" t="s">
        <v>83</v>
      </c>
      <c r="AN24" t="s">
        <v>83</v>
      </c>
      <c r="AO24" t="s">
        <v>83</v>
      </c>
      <c r="AP24" t="s">
        <v>83</v>
      </c>
      <c r="AQ24" t="s">
        <v>83</v>
      </c>
      <c r="AR24" t="s">
        <v>83</v>
      </c>
      <c r="AS24" t="s">
        <v>83</v>
      </c>
      <c r="AT24" t="s">
        <v>83</v>
      </c>
      <c r="AU24" t="s">
        <v>83</v>
      </c>
      <c r="AV24" t="s">
        <v>83</v>
      </c>
      <c r="AW24" t="s">
        <v>83</v>
      </c>
      <c r="AX24" t="s">
        <v>83</v>
      </c>
      <c r="AY24" t="s">
        <v>83</v>
      </c>
      <c r="AZ24" t="s">
        <v>83</v>
      </c>
      <c r="BA24" t="s">
        <v>83</v>
      </c>
      <c r="BB24" t="s">
        <v>83</v>
      </c>
      <c r="BC24" t="s">
        <v>83</v>
      </c>
      <c r="BD24" t="s">
        <v>83</v>
      </c>
      <c r="BE24" t="s">
        <v>83</v>
      </c>
      <c r="BF24" t="s">
        <v>83</v>
      </c>
      <c r="BG24" t="s">
        <v>83</v>
      </c>
      <c r="BH24" t="s">
        <v>83</v>
      </c>
      <c r="BI24" t="s">
        <v>83</v>
      </c>
      <c r="BJ24" t="s">
        <v>83</v>
      </c>
      <c r="BK24" t="s">
        <v>83</v>
      </c>
      <c r="BL24" t="s">
        <v>83</v>
      </c>
      <c r="BM24" t="s">
        <v>83</v>
      </c>
      <c r="BN24" t="s">
        <v>83</v>
      </c>
      <c r="BO24" t="s">
        <v>83</v>
      </c>
      <c r="BP24" t="s">
        <v>83</v>
      </c>
      <c r="BQ24" t="s">
        <v>83</v>
      </c>
      <c r="BR24" t="s">
        <v>83</v>
      </c>
      <c r="BS24" t="s">
        <v>83</v>
      </c>
      <c r="BT24" t="s">
        <v>83</v>
      </c>
      <c r="BU24" t="s">
        <v>83</v>
      </c>
      <c r="BV24" t="s">
        <v>83</v>
      </c>
      <c r="BW24" t="s">
        <v>83</v>
      </c>
    </row>
    <row r="25" spans="1:75" ht="15">
      <c r="A25" t="s">
        <v>117</v>
      </c>
      <c r="B25" t="s">
        <v>69</v>
      </c>
      <c r="C25" t="s">
        <v>118</v>
      </c>
      <c r="D25" t="s">
        <v>119</v>
      </c>
      <c r="E25" t="s">
        <v>98</v>
      </c>
      <c r="G25" t="s">
        <v>142</v>
      </c>
      <c r="H25" t="s">
        <v>130</v>
      </c>
      <c r="J25" t="s">
        <v>143</v>
      </c>
      <c r="K25" t="s">
        <v>75</v>
      </c>
      <c r="L25" t="s">
        <v>90</v>
      </c>
      <c r="M25" t="s">
        <v>111</v>
      </c>
      <c r="N25" t="s">
        <v>140</v>
      </c>
      <c r="O25" t="s">
        <v>87</v>
      </c>
      <c r="P25">
        <v>5204712</v>
      </c>
      <c r="Q25" t="s">
        <v>79</v>
      </c>
      <c r="R25">
        <v>5204712</v>
      </c>
      <c r="S25">
        <v>41275</v>
      </c>
      <c r="T25" t="s">
        <v>123</v>
      </c>
      <c r="U25">
        <v>0</v>
      </c>
      <c r="V25">
        <v>0</v>
      </c>
      <c r="W25">
        <v>0</v>
      </c>
      <c r="X25">
        <v>1734904</v>
      </c>
      <c r="Y25">
        <v>1734904</v>
      </c>
      <c r="Z25">
        <v>1734904</v>
      </c>
      <c r="AA25" t="s">
        <v>82</v>
      </c>
      <c r="AB25">
        <v>2017</v>
      </c>
      <c r="AC25" t="s">
        <v>83</v>
      </c>
      <c r="AD25" t="s">
        <v>83</v>
      </c>
      <c r="AE25" t="s">
        <v>83</v>
      </c>
      <c r="AF25" t="s">
        <v>83</v>
      </c>
      <c r="AG25" t="s">
        <v>83</v>
      </c>
      <c r="AH25" t="s">
        <v>83</v>
      </c>
      <c r="AI25" t="s">
        <v>83</v>
      </c>
      <c r="AJ25" t="s">
        <v>83</v>
      </c>
      <c r="AK25" t="s">
        <v>75</v>
      </c>
      <c r="AL25" t="s">
        <v>83</v>
      </c>
      <c r="AM25" t="s">
        <v>83</v>
      </c>
      <c r="AN25" t="s">
        <v>83</v>
      </c>
      <c r="AO25" t="s">
        <v>83</v>
      </c>
      <c r="AP25" t="s">
        <v>83</v>
      </c>
      <c r="AQ25" t="s">
        <v>83</v>
      </c>
      <c r="AR25" t="s">
        <v>83</v>
      </c>
      <c r="AS25" t="s">
        <v>83</v>
      </c>
      <c r="AT25" t="s">
        <v>83</v>
      </c>
      <c r="AU25" t="s">
        <v>83</v>
      </c>
      <c r="AV25" t="s">
        <v>83</v>
      </c>
      <c r="AW25" t="s">
        <v>83</v>
      </c>
      <c r="AX25" t="s">
        <v>83</v>
      </c>
      <c r="AY25" t="s">
        <v>83</v>
      </c>
      <c r="AZ25" t="s">
        <v>83</v>
      </c>
      <c r="BA25" t="s">
        <v>83</v>
      </c>
      <c r="BB25" t="s">
        <v>83</v>
      </c>
      <c r="BC25" t="s">
        <v>83</v>
      </c>
      <c r="BD25" t="s">
        <v>83</v>
      </c>
      <c r="BE25" t="s">
        <v>83</v>
      </c>
      <c r="BF25" t="s">
        <v>83</v>
      </c>
      <c r="BG25" t="s">
        <v>83</v>
      </c>
      <c r="BH25" t="s">
        <v>83</v>
      </c>
      <c r="BI25" t="s">
        <v>83</v>
      </c>
      <c r="BJ25" t="s">
        <v>83</v>
      </c>
      <c r="BK25" t="s">
        <v>83</v>
      </c>
      <c r="BL25" t="s">
        <v>83</v>
      </c>
      <c r="BM25" t="s">
        <v>83</v>
      </c>
      <c r="BN25" t="s">
        <v>83</v>
      </c>
      <c r="BO25" t="s">
        <v>83</v>
      </c>
      <c r="BP25" t="s">
        <v>83</v>
      </c>
      <c r="BQ25" t="s">
        <v>83</v>
      </c>
      <c r="BR25" t="s">
        <v>83</v>
      </c>
      <c r="BS25" t="s">
        <v>83</v>
      </c>
      <c r="BT25" t="s">
        <v>83</v>
      </c>
      <c r="BU25" t="s">
        <v>83</v>
      </c>
      <c r="BV25" t="s">
        <v>83</v>
      </c>
      <c r="BW25" t="s">
        <v>83</v>
      </c>
    </row>
    <row r="26" spans="1:75" ht="15">
      <c r="A26" t="s">
        <v>117</v>
      </c>
      <c r="B26" t="s">
        <v>69</v>
      </c>
      <c r="C26" t="s">
        <v>118</v>
      </c>
      <c r="D26" t="s">
        <v>119</v>
      </c>
      <c r="E26" t="s">
        <v>98</v>
      </c>
      <c r="G26" t="s">
        <v>144</v>
      </c>
      <c r="H26" t="s">
        <v>138</v>
      </c>
      <c r="I26" t="s">
        <v>138</v>
      </c>
      <c r="J26" t="s">
        <v>138</v>
      </c>
      <c r="K26" t="s">
        <v>75</v>
      </c>
      <c r="L26" t="s">
        <v>90</v>
      </c>
      <c r="M26" t="s">
        <v>111</v>
      </c>
      <c r="N26" t="s">
        <v>140</v>
      </c>
      <c r="O26" t="s">
        <v>87</v>
      </c>
      <c r="P26">
        <v>463346</v>
      </c>
      <c r="Q26" t="s">
        <v>79</v>
      </c>
      <c r="R26">
        <v>463346</v>
      </c>
      <c r="S26">
        <v>41275</v>
      </c>
      <c r="T26" t="s">
        <v>123</v>
      </c>
      <c r="U26">
        <v>83002</v>
      </c>
      <c r="V26">
        <v>0</v>
      </c>
      <c r="W26">
        <v>69844</v>
      </c>
      <c r="X26">
        <v>103500</v>
      </c>
      <c r="Y26">
        <v>103500</v>
      </c>
      <c r="Z26">
        <v>103500</v>
      </c>
      <c r="AA26" t="s">
        <v>82</v>
      </c>
      <c r="AB26">
        <v>2017</v>
      </c>
      <c r="AC26" t="s">
        <v>83</v>
      </c>
      <c r="AD26" t="s">
        <v>83</v>
      </c>
      <c r="AE26" t="s">
        <v>83</v>
      </c>
      <c r="AF26" t="s">
        <v>83</v>
      </c>
      <c r="AG26" t="s">
        <v>83</v>
      </c>
      <c r="AH26" t="s">
        <v>83</v>
      </c>
      <c r="AI26" t="s">
        <v>83</v>
      </c>
      <c r="AJ26" t="s">
        <v>83</v>
      </c>
      <c r="AK26" t="s">
        <v>75</v>
      </c>
      <c r="AL26" t="s">
        <v>83</v>
      </c>
      <c r="AM26" t="s">
        <v>83</v>
      </c>
      <c r="AN26" t="s">
        <v>83</v>
      </c>
      <c r="AO26" t="s">
        <v>83</v>
      </c>
      <c r="AP26" t="s">
        <v>83</v>
      </c>
      <c r="AQ26" t="s">
        <v>83</v>
      </c>
      <c r="AR26" t="s">
        <v>83</v>
      </c>
      <c r="AS26" t="s">
        <v>83</v>
      </c>
      <c r="AT26" t="s">
        <v>83</v>
      </c>
      <c r="AU26" t="s">
        <v>83</v>
      </c>
      <c r="AV26" t="s">
        <v>83</v>
      </c>
      <c r="AW26" t="s">
        <v>83</v>
      </c>
      <c r="AX26" t="s">
        <v>83</v>
      </c>
      <c r="AY26" t="s">
        <v>83</v>
      </c>
      <c r="AZ26" t="s">
        <v>83</v>
      </c>
      <c r="BA26" t="s">
        <v>83</v>
      </c>
      <c r="BB26" t="s">
        <v>83</v>
      </c>
      <c r="BC26" t="s">
        <v>83</v>
      </c>
      <c r="BD26" t="s">
        <v>83</v>
      </c>
      <c r="BE26" t="s">
        <v>83</v>
      </c>
      <c r="BF26" t="s">
        <v>83</v>
      </c>
      <c r="BG26" t="s">
        <v>83</v>
      </c>
      <c r="BH26" t="s">
        <v>83</v>
      </c>
      <c r="BI26" t="s">
        <v>83</v>
      </c>
      <c r="BJ26" t="s">
        <v>83</v>
      </c>
      <c r="BK26" t="s">
        <v>83</v>
      </c>
      <c r="BL26" t="s">
        <v>83</v>
      </c>
      <c r="BM26" t="s">
        <v>83</v>
      </c>
      <c r="BN26" t="s">
        <v>83</v>
      </c>
      <c r="BO26" t="s">
        <v>83</v>
      </c>
      <c r="BP26" t="s">
        <v>83</v>
      </c>
      <c r="BQ26" t="s">
        <v>83</v>
      </c>
      <c r="BR26" t="s">
        <v>83</v>
      </c>
      <c r="BS26" t="s">
        <v>83</v>
      </c>
      <c r="BT26" t="s">
        <v>83</v>
      </c>
      <c r="BU26" t="s">
        <v>83</v>
      </c>
      <c r="BV26" t="s">
        <v>83</v>
      </c>
      <c r="BW26" t="s">
        <v>83</v>
      </c>
    </row>
    <row r="27" spans="1:75" ht="15">
      <c r="A27" t="s">
        <v>117</v>
      </c>
      <c r="B27" t="s">
        <v>69</v>
      </c>
      <c r="C27" t="s">
        <v>118</v>
      </c>
      <c r="D27" t="s">
        <v>119</v>
      </c>
      <c r="E27" t="s">
        <v>88</v>
      </c>
      <c r="G27" t="s">
        <v>145</v>
      </c>
      <c r="H27" t="s">
        <v>73</v>
      </c>
      <c r="J27" t="s">
        <v>73</v>
      </c>
      <c r="K27" t="s">
        <v>75</v>
      </c>
      <c r="L27" t="s">
        <v>103</v>
      </c>
      <c r="M27" t="s">
        <v>77</v>
      </c>
      <c r="N27" t="s">
        <v>122</v>
      </c>
      <c r="O27" t="s">
        <v>100</v>
      </c>
      <c r="P27">
        <v>2554718</v>
      </c>
      <c r="Q27" t="s">
        <v>79</v>
      </c>
      <c r="R27">
        <v>2554718</v>
      </c>
      <c r="S27">
        <v>41275</v>
      </c>
      <c r="T27" t="s">
        <v>123</v>
      </c>
      <c r="U27">
        <v>366399</v>
      </c>
      <c r="V27">
        <v>942380</v>
      </c>
      <c r="W27">
        <v>75939</v>
      </c>
      <c r="X27">
        <v>390000</v>
      </c>
      <c r="Y27">
        <v>390000</v>
      </c>
      <c r="Z27">
        <v>390000</v>
      </c>
      <c r="AA27" t="s">
        <v>82</v>
      </c>
      <c r="AB27">
        <v>2017</v>
      </c>
      <c r="AC27" t="s">
        <v>83</v>
      </c>
      <c r="AD27" t="s">
        <v>83</v>
      </c>
      <c r="AE27" t="s">
        <v>83</v>
      </c>
      <c r="AF27" t="s">
        <v>83</v>
      </c>
      <c r="AG27" t="s">
        <v>83</v>
      </c>
      <c r="AH27" t="s">
        <v>83</v>
      </c>
      <c r="AI27" t="s">
        <v>83</v>
      </c>
      <c r="AJ27" t="s">
        <v>83</v>
      </c>
      <c r="AK27" t="s">
        <v>75</v>
      </c>
      <c r="AL27" t="s">
        <v>83</v>
      </c>
      <c r="AM27" t="s">
        <v>83</v>
      </c>
      <c r="AN27" t="s">
        <v>83</v>
      </c>
      <c r="AO27" t="s">
        <v>83</v>
      </c>
      <c r="AP27" t="s">
        <v>83</v>
      </c>
      <c r="AQ27" t="s">
        <v>83</v>
      </c>
      <c r="AR27" t="s">
        <v>83</v>
      </c>
      <c r="AS27" t="s">
        <v>83</v>
      </c>
      <c r="AT27" t="s">
        <v>83</v>
      </c>
      <c r="AU27" t="s">
        <v>83</v>
      </c>
      <c r="AV27" t="s">
        <v>83</v>
      </c>
      <c r="AW27" t="s">
        <v>83</v>
      </c>
      <c r="AX27" t="s">
        <v>83</v>
      </c>
      <c r="AY27" t="s">
        <v>83</v>
      </c>
      <c r="AZ27" t="s">
        <v>83</v>
      </c>
      <c r="BA27" t="s">
        <v>83</v>
      </c>
      <c r="BB27" t="s">
        <v>83</v>
      </c>
      <c r="BC27" t="s">
        <v>83</v>
      </c>
      <c r="BD27" t="s">
        <v>83</v>
      </c>
      <c r="BE27" t="s">
        <v>83</v>
      </c>
      <c r="BF27" t="s">
        <v>83</v>
      </c>
      <c r="BG27" t="s">
        <v>83</v>
      </c>
      <c r="BH27" t="s">
        <v>83</v>
      </c>
      <c r="BI27" t="s">
        <v>83</v>
      </c>
      <c r="BJ27" t="s">
        <v>83</v>
      </c>
      <c r="BK27" t="s">
        <v>83</v>
      </c>
      <c r="BL27" t="s">
        <v>83</v>
      </c>
      <c r="BM27" t="s">
        <v>83</v>
      </c>
      <c r="BN27" t="s">
        <v>83</v>
      </c>
      <c r="BO27" t="s">
        <v>83</v>
      </c>
      <c r="BP27" t="s">
        <v>83</v>
      </c>
      <c r="BQ27" t="s">
        <v>83</v>
      </c>
      <c r="BR27" t="s">
        <v>83</v>
      </c>
      <c r="BS27" t="s">
        <v>83</v>
      </c>
      <c r="BT27" t="s">
        <v>83</v>
      </c>
      <c r="BU27" t="s">
        <v>83</v>
      </c>
      <c r="BV27" t="s">
        <v>83</v>
      </c>
      <c r="BW27" t="s">
        <v>83</v>
      </c>
    </row>
    <row r="28" spans="1:75" ht="15">
      <c r="A28" t="s">
        <v>117</v>
      </c>
      <c r="B28" t="s">
        <v>69</v>
      </c>
      <c r="C28" t="s">
        <v>118</v>
      </c>
      <c r="D28" t="s">
        <v>119</v>
      </c>
      <c r="E28" t="s">
        <v>88</v>
      </c>
      <c r="G28" t="s">
        <v>146</v>
      </c>
      <c r="H28" t="s">
        <v>133</v>
      </c>
      <c r="J28" t="s">
        <v>134</v>
      </c>
      <c r="K28" t="s">
        <v>75</v>
      </c>
      <c r="L28" t="s">
        <v>103</v>
      </c>
      <c r="M28" t="s">
        <v>77</v>
      </c>
      <c r="N28" t="s">
        <v>122</v>
      </c>
      <c r="O28" t="s">
        <v>100</v>
      </c>
      <c r="P28">
        <v>209552</v>
      </c>
      <c r="Q28" t="s">
        <v>79</v>
      </c>
      <c r="R28">
        <v>209552</v>
      </c>
      <c r="S28">
        <v>41275</v>
      </c>
      <c r="T28" t="s">
        <v>123</v>
      </c>
      <c r="V28">
        <v>192685</v>
      </c>
      <c r="W28">
        <v>16867</v>
      </c>
      <c r="X28">
        <v>0</v>
      </c>
      <c r="Y28">
        <v>0</v>
      </c>
      <c r="Z28">
        <v>0</v>
      </c>
      <c r="AA28" t="s">
        <v>82</v>
      </c>
      <c r="AB28">
        <v>2017</v>
      </c>
      <c r="AC28" t="s">
        <v>83</v>
      </c>
      <c r="AD28" t="s">
        <v>83</v>
      </c>
      <c r="AE28" t="s">
        <v>83</v>
      </c>
      <c r="AF28" t="s">
        <v>83</v>
      </c>
      <c r="AG28" t="s">
        <v>83</v>
      </c>
      <c r="AH28" t="s">
        <v>83</v>
      </c>
      <c r="AI28" t="s">
        <v>83</v>
      </c>
      <c r="AJ28" t="s">
        <v>83</v>
      </c>
      <c r="AK28" t="s">
        <v>75</v>
      </c>
      <c r="AL28" t="s">
        <v>83</v>
      </c>
      <c r="AM28" t="s">
        <v>83</v>
      </c>
      <c r="AN28" t="s">
        <v>83</v>
      </c>
      <c r="AO28" t="s">
        <v>83</v>
      </c>
      <c r="AP28" t="s">
        <v>83</v>
      </c>
      <c r="AQ28" t="s">
        <v>83</v>
      </c>
      <c r="AR28" t="s">
        <v>83</v>
      </c>
      <c r="AS28" t="s">
        <v>83</v>
      </c>
      <c r="AT28" t="s">
        <v>83</v>
      </c>
      <c r="AU28" t="s">
        <v>83</v>
      </c>
      <c r="AV28" t="s">
        <v>83</v>
      </c>
      <c r="AW28" t="s">
        <v>83</v>
      </c>
      <c r="AX28" t="s">
        <v>83</v>
      </c>
      <c r="AY28" t="s">
        <v>83</v>
      </c>
      <c r="AZ28" t="s">
        <v>83</v>
      </c>
      <c r="BA28" t="s">
        <v>83</v>
      </c>
      <c r="BB28" t="s">
        <v>83</v>
      </c>
      <c r="BC28" t="s">
        <v>83</v>
      </c>
      <c r="BD28" t="s">
        <v>83</v>
      </c>
      <c r="BE28" t="s">
        <v>83</v>
      </c>
      <c r="BF28" t="s">
        <v>83</v>
      </c>
      <c r="BG28" t="s">
        <v>83</v>
      </c>
      <c r="BH28" t="s">
        <v>83</v>
      </c>
      <c r="BI28" t="s">
        <v>83</v>
      </c>
      <c r="BJ28" t="s">
        <v>83</v>
      </c>
      <c r="BK28" t="s">
        <v>83</v>
      </c>
      <c r="BL28" t="s">
        <v>83</v>
      </c>
      <c r="BM28" t="s">
        <v>83</v>
      </c>
      <c r="BN28" t="s">
        <v>83</v>
      </c>
      <c r="BO28" t="s">
        <v>83</v>
      </c>
      <c r="BP28" t="s">
        <v>83</v>
      </c>
      <c r="BQ28" t="s">
        <v>83</v>
      </c>
      <c r="BR28" t="s">
        <v>83</v>
      </c>
      <c r="BS28" t="s">
        <v>83</v>
      </c>
      <c r="BT28" t="s">
        <v>83</v>
      </c>
      <c r="BU28" t="s">
        <v>83</v>
      </c>
      <c r="BV28" t="s">
        <v>83</v>
      </c>
      <c r="BW28" t="s">
        <v>83</v>
      </c>
    </row>
    <row r="29" spans="1:75" ht="15">
      <c r="A29" t="s">
        <v>117</v>
      </c>
      <c r="B29" t="s">
        <v>69</v>
      </c>
      <c r="C29" t="s">
        <v>118</v>
      </c>
      <c r="D29" t="s">
        <v>119</v>
      </c>
      <c r="E29" t="s">
        <v>88</v>
      </c>
      <c r="G29" t="s">
        <v>146</v>
      </c>
      <c r="H29" t="s">
        <v>138</v>
      </c>
      <c r="I29" t="s">
        <v>138</v>
      </c>
      <c r="J29" t="s">
        <v>138</v>
      </c>
      <c r="K29" t="s">
        <v>75</v>
      </c>
      <c r="L29" t="s">
        <v>103</v>
      </c>
      <c r="M29" t="s">
        <v>77</v>
      </c>
      <c r="N29" t="s">
        <v>122</v>
      </c>
      <c r="O29" t="s">
        <v>100</v>
      </c>
      <c r="P29">
        <v>258379</v>
      </c>
      <c r="Q29" t="s">
        <v>79</v>
      </c>
      <c r="R29">
        <v>258379</v>
      </c>
      <c r="S29">
        <v>41275</v>
      </c>
      <c r="T29" t="s">
        <v>123</v>
      </c>
      <c r="U29">
        <v>205700</v>
      </c>
      <c r="V29">
        <v>4620</v>
      </c>
      <c r="W29">
        <v>3059</v>
      </c>
      <c r="X29">
        <v>15000</v>
      </c>
      <c r="Y29">
        <v>15000</v>
      </c>
      <c r="Z29">
        <v>15000</v>
      </c>
      <c r="AA29" t="s">
        <v>82</v>
      </c>
      <c r="AB29">
        <v>2017</v>
      </c>
      <c r="AC29" t="s">
        <v>83</v>
      </c>
      <c r="AD29" t="s">
        <v>83</v>
      </c>
      <c r="AE29" t="s">
        <v>83</v>
      </c>
      <c r="AF29" t="s">
        <v>83</v>
      </c>
      <c r="AG29" t="s">
        <v>83</v>
      </c>
      <c r="AH29" t="s">
        <v>83</v>
      </c>
      <c r="AI29" t="s">
        <v>83</v>
      </c>
      <c r="AJ29" t="s">
        <v>83</v>
      </c>
      <c r="AK29" t="s">
        <v>75</v>
      </c>
      <c r="AL29" t="s">
        <v>83</v>
      </c>
      <c r="AM29" t="s">
        <v>83</v>
      </c>
      <c r="AN29" t="s">
        <v>83</v>
      </c>
      <c r="AO29" t="s">
        <v>83</v>
      </c>
      <c r="AP29" t="s">
        <v>83</v>
      </c>
      <c r="AQ29" t="s">
        <v>83</v>
      </c>
      <c r="AR29" t="s">
        <v>83</v>
      </c>
      <c r="AS29" t="s">
        <v>83</v>
      </c>
      <c r="AT29" t="s">
        <v>83</v>
      </c>
      <c r="AU29" t="s">
        <v>83</v>
      </c>
      <c r="AV29" t="s">
        <v>83</v>
      </c>
      <c r="AW29" t="s">
        <v>83</v>
      </c>
      <c r="AX29" t="s">
        <v>83</v>
      </c>
      <c r="AY29" t="s">
        <v>83</v>
      </c>
      <c r="AZ29" t="s">
        <v>83</v>
      </c>
      <c r="BA29" t="s">
        <v>83</v>
      </c>
      <c r="BB29" t="s">
        <v>83</v>
      </c>
      <c r="BC29" t="s">
        <v>83</v>
      </c>
      <c r="BD29" t="s">
        <v>83</v>
      </c>
      <c r="BE29" t="s">
        <v>83</v>
      </c>
      <c r="BF29" t="s">
        <v>83</v>
      </c>
      <c r="BG29" t="s">
        <v>83</v>
      </c>
      <c r="BH29" t="s">
        <v>83</v>
      </c>
      <c r="BI29" t="s">
        <v>83</v>
      </c>
      <c r="BJ29" t="s">
        <v>83</v>
      </c>
      <c r="BK29" t="s">
        <v>83</v>
      </c>
      <c r="BL29" t="s">
        <v>83</v>
      </c>
      <c r="BM29" t="s">
        <v>83</v>
      </c>
      <c r="BN29" t="s">
        <v>83</v>
      </c>
      <c r="BO29" t="s">
        <v>83</v>
      </c>
      <c r="BP29" t="s">
        <v>83</v>
      </c>
      <c r="BQ29" t="s">
        <v>83</v>
      </c>
      <c r="BR29" t="s">
        <v>83</v>
      </c>
      <c r="BS29" t="s">
        <v>83</v>
      </c>
      <c r="BT29" t="s">
        <v>83</v>
      </c>
      <c r="BU29" t="s">
        <v>83</v>
      </c>
      <c r="BV29" t="s">
        <v>83</v>
      </c>
      <c r="BW29" t="s">
        <v>83</v>
      </c>
    </row>
    <row r="30" spans="1:75" ht="15">
      <c r="A30" t="s">
        <v>117</v>
      </c>
      <c r="B30" t="s">
        <v>69</v>
      </c>
      <c r="C30" t="s">
        <v>118</v>
      </c>
      <c r="D30" t="s">
        <v>119</v>
      </c>
      <c r="E30" t="s">
        <v>71</v>
      </c>
      <c r="H30" t="s">
        <v>73</v>
      </c>
      <c r="J30" t="s">
        <v>73</v>
      </c>
      <c r="K30" t="s">
        <v>75</v>
      </c>
      <c r="L30" t="s">
        <v>76</v>
      </c>
      <c r="M30" t="s">
        <v>77</v>
      </c>
      <c r="N30" t="s">
        <v>122</v>
      </c>
      <c r="O30" t="s">
        <v>78</v>
      </c>
      <c r="P30">
        <v>17873466.3</v>
      </c>
      <c r="Q30" t="s">
        <v>79</v>
      </c>
      <c r="R30">
        <v>17873466.3</v>
      </c>
      <c r="S30">
        <v>41275</v>
      </c>
      <c r="T30" t="s">
        <v>123</v>
      </c>
      <c r="U30">
        <v>917346.5700000001</v>
      </c>
      <c r="V30">
        <v>4466375.73</v>
      </c>
      <c r="W30">
        <v>2739744</v>
      </c>
      <c r="X30">
        <v>3250000</v>
      </c>
      <c r="Y30">
        <v>3250000</v>
      </c>
      <c r="Z30">
        <v>3250000</v>
      </c>
      <c r="AA30" t="s">
        <v>82</v>
      </c>
      <c r="AB30">
        <v>2017</v>
      </c>
      <c r="AC30" t="s">
        <v>83</v>
      </c>
      <c r="AD30" t="s">
        <v>83</v>
      </c>
      <c r="AE30" t="s">
        <v>83</v>
      </c>
      <c r="AF30" t="s">
        <v>83</v>
      </c>
      <c r="AG30" t="s">
        <v>83</v>
      </c>
      <c r="AH30" t="s">
        <v>83</v>
      </c>
      <c r="AI30" t="s">
        <v>83</v>
      </c>
      <c r="AJ30" t="s">
        <v>83</v>
      </c>
      <c r="AK30" t="s">
        <v>75</v>
      </c>
      <c r="AL30" t="s">
        <v>83</v>
      </c>
      <c r="AM30" t="s">
        <v>83</v>
      </c>
      <c r="AN30" t="s">
        <v>83</v>
      </c>
      <c r="AO30" t="s">
        <v>83</v>
      </c>
      <c r="AP30" t="s">
        <v>83</v>
      </c>
      <c r="AQ30" t="s">
        <v>83</v>
      </c>
      <c r="AR30" t="s">
        <v>83</v>
      </c>
      <c r="AS30" t="s">
        <v>83</v>
      </c>
      <c r="AT30" t="s">
        <v>83</v>
      </c>
      <c r="AU30" t="s">
        <v>83</v>
      </c>
      <c r="AV30" t="s">
        <v>83</v>
      </c>
      <c r="AW30" t="s">
        <v>83</v>
      </c>
      <c r="AX30" t="s">
        <v>83</v>
      </c>
      <c r="AY30" t="s">
        <v>83</v>
      </c>
      <c r="AZ30" t="s">
        <v>83</v>
      </c>
      <c r="BA30" t="s">
        <v>83</v>
      </c>
      <c r="BB30" t="s">
        <v>83</v>
      </c>
      <c r="BC30" t="s">
        <v>83</v>
      </c>
      <c r="BD30" t="s">
        <v>83</v>
      </c>
      <c r="BE30" t="s">
        <v>83</v>
      </c>
      <c r="BF30" t="s">
        <v>83</v>
      </c>
      <c r="BG30" t="s">
        <v>83</v>
      </c>
      <c r="BH30" t="s">
        <v>83</v>
      </c>
      <c r="BI30" t="s">
        <v>83</v>
      </c>
      <c r="BJ30" t="s">
        <v>83</v>
      </c>
      <c r="BK30" t="s">
        <v>83</v>
      </c>
      <c r="BL30" t="s">
        <v>83</v>
      </c>
      <c r="BM30" t="s">
        <v>83</v>
      </c>
      <c r="BN30" t="s">
        <v>83</v>
      </c>
      <c r="BO30" t="s">
        <v>83</v>
      </c>
      <c r="BP30" t="s">
        <v>83</v>
      </c>
      <c r="BQ30" t="s">
        <v>83</v>
      </c>
      <c r="BR30" t="s">
        <v>83</v>
      </c>
      <c r="BS30" t="s">
        <v>83</v>
      </c>
      <c r="BT30" t="s">
        <v>83</v>
      </c>
      <c r="BU30" t="s">
        <v>83</v>
      </c>
      <c r="BV30" t="s">
        <v>83</v>
      </c>
      <c r="BW30" t="s">
        <v>83</v>
      </c>
    </row>
    <row r="31" spans="1:75" ht="15">
      <c r="A31" t="s">
        <v>117</v>
      </c>
      <c r="B31" t="s">
        <v>69</v>
      </c>
      <c r="C31" t="s">
        <v>118</v>
      </c>
      <c r="D31" t="s">
        <v>119</v>
      </c>
      <c r="E31" t="s">
        <v>71</v>
      </c>
      <c r="H31" t="s">
        <v>130</v>
      </c>
      <c r="J31" t="s">
        <v>130</v>
      </c>
      <c r="K31" t="s">
        <v>75</v>
      </c>
      <c r="L31" t="s">
        <v>76</v>
      </c>
      <c r="M31" t="s">
        <v>77</v>
      </c>
      <c r="N31" t="s">
        <v>122</v>
      </c>
      <c r="O31" t="s">
        <v>78</v>
      </c>
      <c r="P31">
        <v>494668.32</v>
      </c>
      <c r="Q31" t="s">
        <v>79</v>
      </c>
      <c r="R31">
        <v>494668.32</v>
      </c>
      <c r="S31">
        <v>41275</v>
      </c>
      <c r="T31" t="s">
        <v>123</v>
      </c>
      <c r="U31">
        <v>95066.13</v>
      </c>
      <c r="V31">
        <v>281870.19</v>
      </c>
      <c r="W31">
        <v>117732</v>
      </c>
      <c r="X31">
        <v>0</v>
      </c>
      <c r="Y31">
        <v>0</v>
      </c>
      <c r="Z31">
        <v>0</v>
      </c>
      <c r="AA31" t="s">
        <v>82</v>
      </c>
      <c r="AB31">
        <v>2017</v>
      </c>
      <c r="AC31" t="s">
        <v>83</v>
      </c>
      <c r="AD31" t="s">
        <v>83</v>
      </c>
      <c r="AE31" t="s">
        <v>83</v>
      </c>
      <c r="AF31" t="s">
        <v>83</v>
      </c>
      <c r="AG31" t="s">
        <v>83</v>
      </c>
      <c r="AH31" t="s">
        <v>83</v>
      </c>
      <c r="AI31" t="s">
        <v>83</v>
      </c>
      <c r="AJ31" t="s">
        <v>83</v>
      </c>
      <c r="AK31" t="s">
        <v>75</v>
      </c>
      <c r="AL31" t="s">
        <v>83</v>
      </c>
      <c r="AM31" t="s">
        <v>83</v>
      </c>
      <c r="AN31" t="s">
        <v>83</v>
      </c>
      <c r="AO31" t="s">
        <v>83</v>
      </c>
      <c r="AP31" t="s">
        <v>83</v>
      </c>
      <c r="AQ31" t="s">
        <v>83</v>
      </c>
      <c r="AR31" t="s">
        <v>83</v>
      </c>
      <c r="AS31" t="s">
        <v>83</v>
      </c>
      <c r="AT31" t="s">
        <v>83</v>
      </c>
      <c r="AU31" t="s">
        <v>83</v>
      </c>
      <c r="AV31" t="s">
        <v>83</v>
      </c>
      <c r="AW31" t="s">
        <v>83</v>
      </c>
      <c r="AX31" t="s">
        <v>83</v>
      </c>
      <c r="AY31" t="s">
        <v>83</v>
      </c>
      <c r="AZ31" t="s">
        <v>83</v>
      </c>
      <c r="BA31" t="s">
        <v>83</v>
      </c>
      <c r="BB31" t="s">
        <v>83</v>
      </c>
      <c r="BC31" t="s">
        <v>83</v>
      </c>
      <c r="BD31" t="s">
        <v>83</v>
      </c>
      <c r="BE31" t="s">
        <v>83</v>
      </c>
      <c r="BF31" t="s">
        <v>83</v>
      </c>
      <c r="BG31" t="s">
        <v>83</v>
      </c>
      <c r="BH31" t="s">
        <v>83</v>
      </c>
      <c r="BI31" t="s">
        <v>83</v>
      </c>
      <c r="BJ31" t="s">
        <v>83</v>
      </c>
      <c r="BK31" t="s">
        <v>83</v>
      </c>
      <c r="BL31" t="s">
        <v>83</v>
      </c>
      <c r="BM31" t="s">
        <v>83</v>
      </c>
      <c r="BN31" t="s">
        <v>83</v>
      </c>
      <c r="BO31" t="s">
        <v>83</v>
      </c>
      <c r="BP31" t="s">
        <v>83</v>
      </c>
      <c r="BQ31" t="s">
        <v>83</v>
      </c>
      <c r="BR31" t="s">
        <v>83</v>
      </c>
      <c r="BS31" t="s">
        <v>83</v>
      </c>
      <c r="BT31" t="s">
        <v>83</v>
      </c>
      <c r="BU31" t="s">
        <v>83</v>
      </c>
      <c r="BV31" t="s">
        <v>83</v>
      </c>
      <c r="BW31" t="s">
        <v>83</v>
      </c>
    </row>
    <row r="32" spans="1:75" ht="15">
      <c r="A32" t="s">
        <v>117</v>
      </c>
      <c r="B32" t="s">
        <v>69</v>
      </c>
      <c r="C32" t="s">
        <v>118</v>
      </c>
      <c r="D32" t="s">
        <v>119</v>
      </c>
      <c r="E32" t="s">
        <v>71</v>
      </c>
      <c r="H32" t="s">
        <v>133</v>
      </c>
      <c r="J32" t="s">
        <v>133</v>
      </c>
      <c r="K32" t="s">
        <v>75</v>
      </c>
      <c r="L32" t="s">
        <v>76</v>
      </c>
      <c r="M32" t="s">
        <v>77</v>
      </c>
      <c r="N32" t="s">
        <v>122</v>
      </c>
      <c r="O32" t="s">
        <v>78</v>
      </c>
      <c r="P32">
        <v>1105090.25</v>
      </c>
      <c r="Q32" t="s">
        <v>79</v>
      </c>
      <c r="R32">
        <v>1105090.25</v>
      </c>
      <c r="S32">
        <v>41275</v>
      </c>
      <c r="T32" t="s">
        <v>123</v>
      </c>
      <c r="U32">
        <v>388213.1400000001</v>
      </c>
      <c r="V32">
        <v>444363.11</v>
      </c>
      <c r="W32">
        <v>272514</v>
      </c>
      <c r="X32">
        <v>0</v>
      </c>
      <c r="Y32">
        <v>0</v>
      </c>
      <c r="Z32">
        <v>0</v>
      </c>
      <c r="AA32" t="s">
        <v>82</v>
      </c>
      <c r="AB32">
        <v>2017</v>
      </c>
      <c r="AC32" t="s">
        <v>83</v>
      </c>
      <c r="AD32" t="s">
        <v>83</v>
      </c>
      <c r="AE32" t="s">
        <v>83</v>
      </c>
      <c r="AF32" t="s">
        <v>83</v>
      </c>
      <c r="AG32" t="s">
        <v>83</v>
      </c>
      <c r="AH32" t="s">
        <v>83</v>
      </c>
      <c r="AI32" t="s">
        <v>83</v>
      </c>
      <c r="AJ32" t="s">
        <v>83</v>
      </c>
      <c r="AK32" t="s">
        <v>75</v>
      </c>
      <c r="AL32" t="s">
        <v>83</v>
      </c>
      <c r="AM32" t="s">
        <v>83</v>
      </c>
      <c r="AN32" t="s">
        <v>83</v>
      </c>
      <c r="AO32" t="s">
        <v>83</v>
      </c>
      <c r="AP32" t="s">
        <v>83</v>
      </c>
      <c r="AQ32" t="s">
        <v>83</v>
      </c>
      <c r="AR32" t="s">
        <v>83</v>
      </c>
      <c r="AS32" t="s">
        <v>83</v>
      </c>
      <c r="AT32" t="s">
        <v>83</v>
      </c>
      <c r="AU32" t="s">
        <v>83</v>
      </c>
      <c r="AV32" t="s">
        <v>83</v>
      </c>
      <c r="AW32" t="s">
        <v>83</v>
      </c>
      <c r="AX32" t="s">
        <v>83</v>
      </c>
      <c r="AY32" t="s">
        <v>83</v>
      </c>
      <c r="AZ32" t="s">
        <v>83</v>
      </c>
      <c r="BA32" t="s">
        <v>83</v>
      </c>
      <c r="BB32" t="s">
        <v>83</v>
      </c>
      <c r="BC32" t="s">
        <v>83</v>
      </c>
      <c r="BD32" t="s">
        <v>83</v>
      </c>
      <c r="BE32" t="s">
        <v>83</v>
      </c>
      <c r="BF32" t="s">
        <v>83</v>
      </c>
      <c r="BG32" t="s">
        <v>83</v>
      </c>
      <c r="BH32" t="s">
        <v>83</v>
      </c>
      <c r="BI32" t="s">
        <v>83</v>
      </c>
      <c r="BJ32" t="s">
        <v>83</v>
      </c>
      <c r="BK32" t="s">
        <v>83</v>
      </c>
      <c r="BL32" t="s">
        <v>83</v>
      </c>
      <c r="BM32" t="s">
        <v>83</v>
      </c>
      <c r="BN32" t="s">
        <v>83</v>
      </c>
      <c r="BO32" t="s">
        <v>83</v>
      </c>
      <c r="BP32" t="s">
        <v>83</v>
      </c>
      <c r="BQ32" t="s">
        <v>83</v>
      </c>
      <c r="BR32" t="s">
        <v>83</v>
      </c>
      <c r="BS32" t="s">
        <v>83</v>
      </c>
      <c r="BT32" t="s">
        <v>83</v>
      </c>
      <c r="BU32" t="s">
        <v>83</v>
      </c>
      <c r="BV32" t="s">
        <v>83</v>
      </c>
      <c r="BW32" t="s">
        <v>83</v>
      </c>
    </row>
    <row r="33" spans="1:75" ht="15">
      <c r="A33" t="s">
        <v>117</v>
      </c>
      <c r="B33" t="s">
        <v>69</v>
      </c>
      <c r="C33" t="s">
        <v>118</v>
      </c>
      <c r="D33" t="s">
        <v>119</v>
      </c>
      <c r="E33" t="s">
        <v>71</v>
      </c>
      <c r="H33" t="s">
        <v>136</v>
      </c>
      <c r="I33" t="s">
        <v>136</v>
      </c>
      <c r="J33" t="s">
        <v>136</v>
      </c>
      <c r="K33" t="s">
        <v>75</v>
      </c>
      <c r="L33" t="s">
        <v>76</v>
      </c>
      <c r="M33" t="s">
        <v>77</v>
      </c>
      <c r="N33" t="s">
        <v>122</v>
      </c>
      <c r="O33" t="s">
        <v>78</v>
      </c>
      <c r="P33">
        <v>17866435.78</v>
      </c>
      <c r="Q33" t="s">
        <v>79</v>
      </c>
      <c r="R33">
        <v>17866435.78</v>
      </c>
      <c r="S33">
        <v>41275</v>
      </c>
      <c r="T33" t="s">
        <v>123</v>
      </c>
      <c r="U33">
        <v>13416643</v>
      </c>
      <c r="V33">
        <v>2343785.78</v>
      </c>
      <c r="W33">
        <v>2106007</v>
      </c>
      <c r="X33">
        <v>0</v>
      </c>
      <c r="Y33">
        <v>0</v>
      </c>
      <c r="Z33">
        <v>0</v>
      </c>
      <c r="AA33" t="s">
        <v>82</v>
      </c>
      <c r="AB33">
        <v>2017</v>
      </c>
      <c r="AC33" t="s">
        <v>83</v>
      </c>
      <c r="AD33" t="s">
        <v>83</v>
      </c>
      <c r="AE33" t="s">
        <v>83</v>
      </c>
      <c r="AF33" t="s">
        <v>83</v>
      </c>
      <c r="AG33" t="s">
        <v>83</v>
      </c>
      <c r="AH33" t="s">
        <v>83</v>
      </c>
      <c r="AI33" t="s">
        <v>83</v>
      </c>
      <c r="AJ33" t="s">
        <v>83</v>
      </c>
      <c r="AK33" t="s">
        <v>75</v>
      </c>
      <c r="AL33" t="s">
        <v>83</v>
      </c>
      <c r="AM33" t="s">
        <v>83</v>
      </c>
      <c r="AN33" t="s">
        <v>83</v>
      </c>
      <c r="AO33" t="s">
        <v>83</v>
      </c>
      <c r="AP33" t="s">
        <v>83</v>
      </c>
      <c r="AQ33" t="s">
        <v>83</v>
      </c>
      <c r="AR33" t="s">
        <v>83</v>
      </c>
      <c r="AS33" t="s">
        <v>83</v>
      </c>
      <c r="AT33" t="s">
        <v>83</v>
      </c>
      <c r="AU33" t="s">
        <v>83</v>
      </c>
      <c r="AV33" t="s">
        <v>83</v>
      </c>
      <c r="AW33" t="s">
        <v>83</v>
      </c>
      <c r="AX33" t="s">
        <v>83</v>
      </c>
      <c r="AY33" t="s">
        <v>83</v>
      </c>
      <c r="AZ33" t="s">
        <v>83</v>
      </c>
      <c r="BA33" t="s">
        <v>83</v>
      </c>
      <c r="BB33" t="s">
        <v>83</v>
      </c>
      <c r="BC33" t="s">
        <v>83</v>
      </c>
      <c r="BD33" t="s">
        <v>83</v>
      </c>
      <c r="BE33" t="s">
        <v>83</v>
      </c>
      <c r="BF33" t="s">
        <v>83</v>
      </c>
      <c r="BG33" t="s">
        <v>83</v>
      </c>
      <c r="BH33" t="s">
        <v>83</v>
      </c>
      <c r="BI33" t="s">
        <v>83</v>
      </c>
      <c r="BJ33" t="s">
        <v>83</v>
      </c>
      <c r="BK33" t="s">
        <v>83</v>
      </c>
      <c r="BL33" t="s">
        <v>83</v>
      </c>
      <c r="BM33" t="s">
        <v>83</v>
      </c>
      <c r="BN33" t="s">
        <v>83</v>
      </c>
      <c r="BO33" t="s">
        <v>83</v>
      </c>
      <c r="BP33" t="s">
        <v>83</v>
      </c>
      <c r="BQ33" t="s">
        <v>83</v>
      </c>
      <c r="BR33" t="s">
        <v>83</v>
      </c>
      <c r="BS33" t="s">
        <v>83</v>
      </c>
      <c r="BT33" t="s">
        <v>83</v>
      </c>
      <c r="BU33" t="s">
        <v>83</v>
      </c>
      <c r="BV33" t="s">
        <v>83</v>
      </c>
      <c r="BW33" t="s">
        <v>83</v>
      </c>
    </row>
    <row r="34" spans="1:75" ht="15">
      <c r="A34" t="s">
        <v>117</v>
      </c>
      <c r="B34" t="s">
        <v>69</v>
      </c>
      <c r="C34" t="s">
        <v>118</v>
      </c>
      <c r="D34" t="s">
        <v>119</v>
      </c>
      <c r="E34" t="s">
        <v>71</v>
      </c>
      <c r="H34" t="s">
        <v>138</v>
      </c>
      <c r="I34" t="s">
        <v>138</v>
      </c>
      <c r="J34" t="s">
        <v>138</v>
      </c>
      <c r="K34" t="s">
        <v>75</v>
      </c>
      <c r="L34" t="s">
        <v>76</v>
      </c>
      <c r="M34" t="s">
        <v>77</v>
      </c>
      <c r="N34" t="s">
        <v>122</v>
      </c>
      <c r="O34" t="s">
        <v>78</v>
      </c>
      <c r="P34">
        <v>2430876.71</v>
      </c>
      <c r="Q34" t="s">
        <v>79</v>
      </c>
      <c r="R34">
        <v>2430876.71</v>
      </c>
      <c r="S34">
        <v>41275</v>
      </c>
      <c r="T34" t="s">
        <v>123</v>
      </c>
      <c r="U34">
        <v>171732.7</v>
      </c>
      <c r="V34">
        <v>346157.01000000007</v>
      </c>
      <c r="W34">
        <v>300487</v>
      </c>
      <c r="X34">
        <v>537500</v>
      </c>
      <c r="Y34">
        <v>537500</v>
      </c>
      <c r="Z34">
        <v>537500</v>
      </c>
      <c r="AA34" t="s">
        <v>82</v>
      </c>
      <c r="AB34">
        <v>2017</v>
      </c>
      <c r="AC34" t="s">
        <v>83</v>
      </c>
      <c r="AD34" t="s">
        <v>83</v>
      </c>
      <c r="AE34" t="s">
        <v>83</v>
      </c>
      <c r="AF34" t="s">
        <v>83</v>
      </c>
      <c r="AG34" t="s">
        <v>83</v>
      </c>
      <c r="AH34" t="s">
        <v>83</v>
      </c>
      <c r="AI34" t="s">
        <v>83</v>
      </c>
      <c r="AJ34" t="s">
        <v>83</v>
      </c>
      <c r="AK34" t="s">
        <v>75</v>
      </c>
      <c r="AL34" t="s">
        <v>83</v>
      </c>
      <c r="AM34" t="s">
        <v>83</v>
      </c>
      <c r="AN34" t="s">
        <v>83</v>
      </c>
      <c r="AO34" t="s">
        <v>83</v>
      </c>
      <c r="AP34" t="s">
        <v>83</v>
      </c>
      <c r="AQ34" t="s">
        <v>83</v>
      </c>
      <c r="AR34" t="s">
        <v>83</v>
      </c>
      <c r="AS34" t="s">
        <v>83</v>
      </c>
      <c r="AT34" t="s">
        <v>83</v>
      </c>
      <c r="AU34" t="s">
        <v>83</v>
      </c>
      <c r="AV34" t="s">
        <v>83</v>
      </c>
      <c r="AW34" t="s">
        <v>83</v>
      </c>
      <c r="AX34" t="s">
        <v>83</v>
      </c>
      <c r="AY34" t="s">
        <v>83</v>
      </c>
      <c r="AZ34" t="s">
        <v>83</v>
      </c>
      <c r="BA34" t="s">
        <v>83</v>
      </c>
      <c r="BB34" t="s">
        <v>83</v>
      </c>
      <c r="BC34" t="s">
        <v>83</v>
      </c>
      <c r="BD34" t="s">
        <v>83</v>
      </c>
      <c r="BE34" t="s">
        <v>83</v>
      </c>
      <c r="BF34" t="s">
        <v>83</v>
      </c>
      <c r="BG34" t="s">
        <v>83</v>
      </c>
      <c r="BH34" t="s">
        <v>83</v>
      </c>
      <c r="BI34" t="s">
        <v>83</v>
      </c>
      <c r="BJ34" t="s">
        <v>83</v>
      </c>
      <c r="BK34" t="s">
        <v>83</v>
      </c>
      <c r="BL34" t="s">
        <v>83</v>
      </c>
      <c r="BM34" t="s">
        <v>83</v>
      </c>
      <c r="BN34" t="s">
        <v>83</v>
      </c>
      <c r="BO34" t="s">
        <v>83</v>
      </c>
      <c r="BP34" t="s">
        <v>83</v>
      </c>
      <c r="BQ34" t="s">
        <v>83</v>
      </c>
      <c r="BR34" t="s">
        <v>83</v>
      </c>
      <c r="BS34" t="s">
        <v>83</v>
      </c>
      <c r="BT34" t="s">
        <v>83</v>
      </c>
      <c r="BU34" t="s">
        <v>83</v>
      </c>
      <c r="BV34" t="s">
        <v>83</v>
      </c>
      <c r="BW34" t="s">
        <v>83</v>
      </c>
    </row>
    <row r="35" spans="1:37" ht="15">
      <c r="A35" t="s">
        <v>147</v>
      </c>
      <c r="B35" t="s">
        <v>148</v>
      </c>
      <c r="C35" t="s">
        <v>149</v>
      </c>
      <c r="D35" t="s">
        <v>147</v>
      </c>
      <c r="E35" t="s">
        <v>71</v>
      </c>
      <c r="G35" t="s">
        <v>150</v>
      </c>
      <c r="H35" t="s">
        <v>114</v>
      </c>
      <c r="I35" t="s">
        <v>151</v>
      </c>
      <c r="J35" t="s">
        <v>152</v>
      </c>
      <c r="K35" t="s">
        <v>75</v>
      </c>
      <c r="L35" t="s">
        <v>153</v>
      </c>
      <c r="M35" t="s">
        <v>115</v>
      </c>
      <c r="N35" t="s">
        <v>122</v>
      </c>
      <c r="O35" t="s">
        <v>78</v>
      </c>
      <c r="P35">
        <v>4020000</v>
      </c>
      <c r="Q35" t="s">
        <v>79</v>
      </c>
      <c r="R35">
        <v>4020000</v>
      </c>
      <c r="S35">
        <v>41957</v>
      </c>
      <c r="T35">
        <v>42948</v>
      </c>
      <c r="U35">
        <v>1340000</v>
      </c>
      <c r="V35">
        <v>1340000</v>
      </c>
      <c r="W35">
        <v>1340000</v>
      </c>
      <c r="X35">
        <v>0</v>
      </c>
      <c r="Y35">
        <v>0</v>
      </c>
      <c r="Z35">
        <v>0</v>
      </c>
      <c r="AA35" t="s">
        <v>82</v>
      </c>
      <c r="AK35" t="s">
        <v>82</v>
      </c>
    </row>
    <row r="36" spans="1:37" ht="15">
      <c r="A36" t="s">
        <v>147</v>
      </c>
      <c r="B36" t="s">
        <v>148</v>
      </c>
      <c r="C36" t="s">
        <v>149</v>
      </c>
      <c r="D36" t="s">
        <v>147</v>
      </c>
      <c r="E36" t="s">
        <v>154</v>
      </c>
      <c r="G36" t="s">
        <v>155</v>
      </c>
      <c r="H36" t="s">
        <v>114</v>
      </c>
      <c r="I36" t="s">
        <v>151</v>
      </c>
      <c r="J36" t="s">
        <v>156</v>
      </c>
      <c r="K36" t="s">
        <v>75</v>
      </c>
      <c r="L36" t="s">
        <v>128</v>
      </c>
      <c r="M36" t="s">
        <v>115</v>
      </c>
      <c r="N36" t="s">
        <v>122</v>
      </c>
      <c r="O36" t="s">
        <v>157</v>
      </c>
      <c r="P36">
        <v>8000000000</v>
      </c>
      <c r="Q36" t="s">
        <v>158</v>
      </c>
      <c r="R36">
        <v>880000</v>
      </c>
      <c r="S36">
        <v>42024</v>
      </c>
      <c r="T36">
        <v>42369</v>
      </c>
      <c r="U36">
        <v>880000</v>
      </c>
      <c r="V36">
        <v>0</v>
      </c>
      <c r="W36">
        <v>0</v>
      </c>
      <c r="X36">
        <v>0</v>
      </c>
      <c r="Y36">
        <v>0</v>
      </c>
      <c r="Z36">
        <v>0</v>
      </c>
      <c r="AA36" t="s">
        <v>82</v>
      </c>
      <c r="AK36" t="s">
        <v>82</v>
      </c>
    </row>
    <row r="37" spans="1:37" ht="15">
      <c r="A37" t="s">
        <v>159</v>
      </c>
      <c r="B37" t="s">
        <v>148</v>
      </c>
      <c r="C37" t="s">
        <v>149</v>
      </c>
      <c r="D37" t="s">
        <v>159</v>
      </c>
      <c r="E37" t="s">
        <v>160</v>
      </c>
      <c r="G37" t="s">
        <v>161</v>
      </c>
      <c r="H37" t="s">
        <v>114</v>
      </c>
      <c r="I37" t="s">
        <v>151</v>
      </c>
      <c r="J37" t="s">
        <v>162</v>
      </c>
      <c r="K37" t="s">
        <v>75</v>
      </c>
      <c r="L37" t="s">
        <v>153</v>
      </c>
      <c r="M37" t="s">
        <v>115</v>
      </c>
      <c r="N37" t="s">
        <v>122</v>
      </c>
      <c r="O37" t="s">
        <v>163</v>
      </c>
      <c r="P37">
        <v>385000</v>
      </c>
      <c r="Q37" t="s">
        <v>79</v>
      </c>
      <c r="R37">
        <v>385000</v>
      </c>
      <c r="S37">
        <v>42031</v>
      </c>
      <c r="T37">
        <v>42072</v>
      </c>
      <c r="U37">
        <v>385000</v>
      </c>
      <c r="V37">
        <v>0</v>
      </c>
      <c r="W37">
        <v>0</v>
      </c>
      <c r="X37">
        <v>0</v>
      </c>
      <c r="Y37">
        <v>0</v>
      </c>
      <c r="Z37">
        <v>0</v>
      </c>
      <c r="AA37" t="s">
        <v>82</v>
      </c>
      <c r="AK37" t="s">
        <v>82</v>
      </c>
    </row>
    <row r="38" spans="1:37" ht="15">
      <c r="A38" t="s">
        <v>164</v>
      </c>
      <c r="B38" t="s">
        <v>165</v>
      </c>
      <c r="C38" t="s">
        <v>149</v>
      </c>
      <c r="D38" t="s">
        <v>164</v>
      </c>
      <c r="E38" t="s">
        <v>160</v>
      </c>
      <c r="G38" t="s">
        <v>166</v>
      </c>
      <c r="H38" t="s">
        <v>114</v>
      </c>
      <c r="I38" t="s">
        <v>151</v>
      </c>
      <c r="J38" t="s">
        <v>167</v>
      </c>
      <c r="K38" t="s">
        <v>75</v>
      </c>
      <c r="L38" t="s">
        <v>153</v>
      </c>
      <c r="M38" t="s">
        <v>115</v>
      </c>
      <c r="N38" t="s">
        <v>122</v>
      </c>
      <c r="O38" t="s">
        <v>168</v>
      </c>
      <c r="P38">
        <v>125665</v>
      </c>
      <c r="Q38" t="s">
        <v>79</v>
      </c>
      <c r="R38">
        <v>125665</v>
      </c>
      <c r="S38">
        <v>42080</v>
      </c>
      <c r="T38">
        <v>42409</v>
      </c>
      <c r="U38">
        <v>62832.5</v>
      </c>
      <c r="V38">
        <v>62832.5</v>
      </c>
      <c r="W38">
        <v>0</v>
      </c>
      <c r="X38">
        <v>0</v>
      </c>
      <c r="Y38">
        <v>0</v>
      </c>
      <c r="Z38">
        <v>0</v>
      </c>
      <c r="AA38" t="s">
        <v>82</v>
      </c>
      <c r="AB38">
        <v>2015</v>
      </c>
      <c r="AD38">
        <v>125665</v>
      </c>
      <c r="AK38" t="s">
        <v>82</v>
      </c>
    </row>
    <row r="39" spans="1:37" ht="15">
      <c r="A39" t="s">
        <v>169</v>
      </c>
      <c r="B39" t="s">
        <v>170</v>
      </c>
      <c r="C39" t="s">
        <v>149</v>
      </c>
      <c r="D39" t="s">
        <v>169</v>
      </c>
      <c r="E39" t="s">
        <v>154</v>
      </c>
      <c r="G39" t="s">
        <v>171</v>
      </c>
      <c r="H39" t="s">
        <v>114</v>
      </c>
      <c r="I39" t="s">
        <v>151</v>
      </c>
      <c r="J39" t="s">
        <v>172</v>
      </c>
      <c r="K39" t="s">
        <v>75</v>
      </c>
      <c r="L39" t="s">
        <v>153</v>
      </c>
      <c r="M39" t="s">
        <v>115</v>
      </c>
      <c r="N39" t="s">
        <v>122</v>
      </c>
      <c r="O39" t="s">
        <v>157</v>
      </c>
      <c r="P39">
        <v>59634</v>
      </c>
      <c r="Q39" t="s">
        <v>79</v>
      </c>
      <c r="R39">
        <v>59634</v>
      </c>
      <c r="S39">
        <v>42283</v>
      </c>
      <c r="T39">
        <v>42175</v>
      </c>
      <c r="U39">
        <v>59634</v>
      </c>
      <c r="V39">
        <v>0</v>
      </c>
      <c r="W39">
        <v>0</v>
      </c>
      <c r="X39">
        <v>0</v>
      </c>
      <c r="Y39">
        <v>0</v>
      </c>
      <c r="Z39">
        <v>0</v>
      </c>
      <c r="AA39" t="s">
        <v>82</v>
      </c>
      <c r="AB39">
        <v>2015</v>
      </c>
      <c r="AD39">
        <v>59634</v>
      </c>
      <c r="AK39" t="s">
        <v>82</v>
      </c>
    </row>
    <row r="40" spans="1:37" ht="15">
      <c r="A40" t="s">
        <v>147</v>
      </c>
      <c r="B40" t="s">
        <v>148</v>
      </c>
      <c r="C40" t="s">
        <v>149</v>
      </c>
      <c r="D40" t="s">
        <v>147</v>
      </c>
      <c r="E40" t="s">
        <v>160</v>
      </c>
      <c r="G40" t="s">
        <v>173</v>
      </c>
      <c r="H40" t="s">
        <v>174</v>
      </c>
      <c r="J40" t="s">
        <v>175</v>
      </c>
      <c r="K40" t="s">
        <v>75</v>
      </c>
      <c r="L40" t="s">
        <v>153</v>
      </c>
      <c r="M40" t="s">
        <v>153</v>
      </c>
      <c r="N40" t="s">
        <v>122</v>
      </c>
      <c r="O40" t="s">
        <v>157</v>
      </c>
      <c r="P40">
        <v>200000000</v>
      </c>
      <c r="Q40" t="s">
        <v>176</v>
      </c>
      <c r="R40">
        <v>1868000</v>
      </c>
      <c r="S40">
        <v>42906</v>
      </c>
      <c r="T40">
        <v>43465</v>
      </c>
      <c r="U40">
        <v>0</v>
      </c>
      <c r="V40">
        <v>0</v>
      </c>
      <c r="W40">
        <v>934000</v>
      </c>
      <c r="X40">
        <v>934000</v>
      </c>
      <c r="Y40">
        <v>0</v>
      </c>
      <c r="Z40">
        <v>0</v>
      </c>
      <c r="AA40" t="s">
        <v>82</v>
      </c>
      <c r="AK40" t="s">
        <v>82</v>
      </c>
    </row>
    <row r="41" spans="1:37" ht="15">
      <c r="A41" t="s">
        <v>177</v>
      </c>
      <c r="B41" t="s">
        <v>178</v>
      </c>
      <c r="C41" t="s">
        <v>149</v>
      </c>
      <c r="D41" t="s">
        <v>177</v>
      </c>
      <c r="E41" t="s">
        <v>160</v>
      </c>
      <c r="G41" t="s">
        <v>179</v>
      </c>
      <c r="H41" t="s">
        <v>133</v>
      </c>
      <c r="J41" t="s">
        <v>180</v>
      </c>
      <c r="K41" t="s">
        <v>75</v>
      </c>
      <c r="L41" t="s">
        <v>153</v>
      </c>
      <c r="M41" t="s">
        <v>153</v>
      </c>
      <c r="N41" t="s">
        <v>122</v>
      </c>
      <c r="O41" t="s">
        <v>168</v>
      </c>
      <c r="P41">
        <v>105897</v>
      </c>
      <c r="Q41" t="s">
        <v>79</v>
      </c>
      <c r="R41">
        <v>105897</v>
      </c>
      <c r="S41">
        <v>43174</v>
      </c>
      <c r="T41">
        <v>43466</v>
      </c>
      <c r="U41">
        <v>0</v>
      </c>
      <c r="V41">
        <v>0</v>
      </c>
      <c r="W41">
        <v>0</v>
      </c>
      <c r="X41">
        <v>52948.5</v>
      </c>
      <c r="Y41">
        <v>52948.5</v>
      </c>
      <c r="Z41">
        <v>0</v>
      </c>
      <c r="AA41" t="s">
        <v>82</v>
      </c>
      <c r="AB41">
        <v>2018</v>
      </c>
      <c r="AG41">
        <v>105897</v>
      </c>
      <c r="AK41" t="s">
        <v>82</v>
      </c>
    </row>
    <row r="42" spans="1:75" ht="15">
      <c r="A42" t="s">
        <v>181</v>
      </c>
      <c r="B42" t="s">
        <v>182</v>
      </c>
      <c r="C42" t="s">
        <v>183</v>
      </c>
      <c r="D42" t="s">
        <v>184</v>
      </c>
      <c r="E42" t="s">
        <v>91</v>
      </c>
      <c r="G42" t="s">
        <v>185</v>
      </c>
      <c r="H42" t="s">
        <v>73</v>
      </c>
      <c r="I42" t="s">
        <v>186</v>
      </c>
      <c r="J42" t="s">
        <v>187</v>
      </c>
      <c r="K42" t="s">
        <v>75</v>
      </c>
      <c r="L42" t="s">
        <v>90</v>
      </c>
      <c r="M42" t="s">
        <v>111</v>
      </c>
      <c r="N42" t="s">
        <v>122</v>
      </c>
      <c r="O42" t="s">
        <v>93</v>
      </c>
      <c r="P42" t="s">
        <v>188</v>
      </c>
      <c r="Q42" t="s">
        <v>189</v>
      </c>
      <c r="R42">
        <v>1707317.0731707318</v>
      </c>
      <c r="S42">
        <v>42186</v>
      </c>
      <c r="T42">
        <v>43434</v>
      </c>
      <c r="U42">
        <v>426829.26829268294</v>
      </c>
      <c r="V42">
        <v>426829.26829268294</v>
      </c>
      <c r="W42">
        <v>426829.26829268294</v>
      </c>
      <c r="X42">
        <v>426829.26829268294</v>
      </c>
      <c r="Y42">
        <v>0</v>
      </c>
      <c r="Z42">
        <v>0</v>
      </c>
      <c r="AA42" t="s">
        <v>82</v>
      </c>
      <c r="AD42" t="s">
        <v>190</v>
      </c>
      <c r="AJ42" t="s">
        <v>191</v>
      </c>
      <c r="BR42" t="s">
        <v>83</v>
      </c>
      <c r="BS42" t="s">
        <v>83</v>
      </c>
      <c r="BT42" t="s">
        <v>83</v>
      </c>
      <c r="BU42" t="s">
        <v>83</v>
      </c>
      <c r="BV42" t="s">
        <v>83</v>
      </c>
      <c r="BW42" t="s">
        <v>83</v>
      </c>
    </row>
    <row r="43" spans="1:36" ht="15">
      <c r="A43" t="s">
        <v>181</v>
      </c>
      <c r="B43" t="s">
        <v>182</v>
      </c>
      <c r="C43" t="s">
        <v>183</v>
      </c>
      <c r="D43" t="s">
        <v>184</v>
      </c>
      <c r="E43" t="s">
        <v>98</v>
      </c>
      <c r="G43" t="s">
        <v>192</v>
      </c>
      <c r="H43" t="s">
        <v>102</v>
      </c>
      <c r="J43" t="s">
        <v>187</v>
      </c>
      <c r="K43" t="s">
        <v>75</v>
      </c>
      <c r="L43" t="s">
        <v>90</v>
      </c>
      <c r="M43" t="s">
        <v>111</v>
      </c>
      <c r="N43" t="s">
        <v>140</v>
      </c>
      <c r="O43" t="s">
        <v>87</v>
      </c>
      <c r="P43">
        <v>0</v>
      </c>
      <c r="R43">
        <v>0</v>
      </c>
      <c r="S43">
        <v>42186</v>
      </c>
      <c r="T43">
        <v>43434</v>
      </c>
      <c r="U43">
        <v>0</v>
      </c>
      <c r="V43">
        <v>0</v>
      </c>
      <c r="W43">
        <v>0</v>
      </c>
      <c r="X43">
        <v>0</v>
      </c>
      <c r="Y43">
        <v>0</v>
      </c>
      <c r="Z43">
        <v>0</v>
      </c>
      <c r="AA43" t="s">
        <v>82</v>
      </c>
      <c r="AJ43" t="s">
        <v>193</v>
      </c>
    </row>
    <row r="44" spans="1:36" ht="15">
      <c r="A44" t="s">
        <v>181</v>
      </c>
      <c r="B44" t="s">
        <v>182</v>
      </c>
      <c r="C44" t="s">
        <v>183</v>
      </c>
      <c r="D44" t="s">
        <v>184</v>
      </c>
      <c r="E44" t="s">
        <v>98</v>
      </c>
      <c r="F44" t="s">
        <v>194</v>
      </c>
      <c r="G44" t="s">
        <v>195</v>
      </c>
      <c r="H44" t="s">
        <v>113</v>
      </c>
      <c r="I44" t="s">
        <v>196</v>
      </c>
      <c r="J44" t="s">
        <v>187</v>
      </c>
      <c r="K44" t="s">
        <v>75</v>
      </c>
      <c r="L44" t="s">
        <v>90</v>
      </c>
      <c r="M44" t="s">
        <v>111</v>
      </c>
      <c r="N44" t="s">
        <v>140</v>
      </c>
      <c r="O44" t="s">
        <v>87</v>
      </c>
      <c r="P44">
        <v>0</v>
      </c>
      <c r="R44">
        <v>0</v>
      </c>
      <c r="S44">
        <v>42186</v>
      </c>
      <c r="T44">
        <v>43434</v>
      </c>
      <c r="U44">
        <v>0</v>
      </c>
      <c r="V44">
        <v>0</v>
      </c>
      <c r="W44">
        <v>0</v>
      </c>
      <c r="X44">
        <v>0</v>
      </c>
      <c r="Y44">
        <v>0</v>
      </c>
      <c r="Z44">
        <v>0</v>
      </c>
      <c r="AA44" t="s">
        <v>82</v>
      </c>
      <c r="AJ44" t="s">
        <v>193</v>
      </c>
    </row>
    <row r="45" spans="1:75" ht="15">
      <c r="A45" t="s">
        <v>181</v>
      </c>
      <c r="B45" t="s">
        <v>197</v>
      </c>
      <c r="C45" t="s">
        <v>183</v>
      </c>
      <c r="D45" t="s">
        <v>198</v>
      </c>
      <c r="E45" t="s">
        <v>98</v>
      </c>
      <c r="F45" t="s">
        <v>199</v>
      </c>
      <c r="G45" t="s">
        <v>200</v>
      </c>
      <c r="H45" t="s">
        <v>130</v>
      </c>
      <c r="J45" t="s">
        <v>187</v>
      </c>
      <c r="K45" t="s">
        <v>75</v>
      </c>
      <c r="L45" t="s">
        <v>90</v>
      </c>
      <c r="M45" t="s">
        <v>77</v>
      </c>
      <c r="N45" t="s">
        <v>140</v>
      </c>
      <c r="O45" t="s">
        <v>201</v>
      </c>
      <c r="P45" t="s">
        <v>202</v>
      </c>
      <c r="Q45" t="s">
        <v>189</v>
      </c>
      <c r="R45">
        <v>1869918.699186992</v>
      </c>
      <c r="S45">
        <v>43070</v>
      </c>
      <c r="T45">
        <v>44196</v>
      </c>
      <c r="U45">
        <v>0</v>
      </c>
      <c r="V45">
        <v>0</v>
      </c>
      <c r="W45">
        <v>467479.674796748</v>
      </c>
      <c r="X45">
        <v>467479.674796748</v>
      </c>
      <c r="Y45">
        <v>467479.674796748</v>
      </c>
      <c r="Z45">
        <v>467479.674796748</v>
      </c>
      <c r="AA45" t="s">
        <v>82</v>
      </c>
      <c r="AB45">
        <v>2017</v>
      </c>
      <c r="AJ45" t="s">
        <v>83</v>
      </c>
      <c r="BR45" t="s">
        <v>83</v>
      </c>
      <c r="BT45" t="s">
        <v>83</v>
      </c>
      <c r="BW45" t="s">
        <v>83</v>
      </c>
    </row>
    <row r="46" spans="1:75" ht="15">
      <c r="A46" t="s">
        <v>181</v>
      </c>
      <c r="B46" t="s">
        <v>197</v>
      </c>
      <c r="C46" t="s">
        <v>183</v>
      </c>
      <c r="D46" t="s">
        <v>203</v>
      </c>
      <c r="E46" t="s">
        <v>160</v>
      </c>
      <c r="G46" t="s">
        <v>204</v>
      </c>
      <c r="H46" t="s">
        <v>73</v>
      </c>
      <c r="K46" t="s">
        <v>75</v>
      </c>
      <c r="L46" t="s">
        <v>76</v>
      </c>
      <c r="M46" t="s">
        <v>77</v>
      </c>
      <c r="N46" t="s">
        <v>122</v>
      </c>
      <c r="O46" t="s">
        <v>168</v>
      </c>
      <c r="P46" t="s">
        <v>205</v>
      </c>
      <c r="Q46" t="s">
        <v>189</v>
      </c>
      <c r="R46">
        <v>3658536.5853658537</v>
      </c>
      <c r="S46">
        <v>41996</v>
      </c>
      <c r="T46">
        <v>43189</v>
      </c>
      <c r="U46">
        <v>0</v>
      </c>
      <c r="V46">
        <v>0</v>
      </c>
      <c r="W46">
        <v>0</v>
      </c>
      <c r="X46">
        <v>0</v>
      </c>
      <c r="Y46">
        <v>0</v>
      </c>
      <c r="Z46">
        <v>0</v>
      </c>
      <c r="AA46" t="s">
        <v>82</v>
      </c>
      <c r="AJ46" t="s">
        <v>83</v>
      </c>
      <c r="BR46" t="s">
        <v>83</v>
      </c>
      <c r="BS46" t="s">
        <v>83</v>
      </c>
      <c r="BT46" t="s">
        <v>83</v>
      </c>
      <c r="BU46" t="s">
        <v>83</v>
      </c>
      <c r="BV46" t="s">
        <v>83</v>
      </c>
      <c r="BW46" t="s">
        <v>83</v>
      </c>
    </row>
    <row r="47" spans="1:75" ht="15">
      <c r="A47" t="s">
        <v>181</v>
      </c>
      <c r="B47" t="s">
        <v>197</v>
      </c>
      <c r="C47" t="s">
        <v>183</v>
      </c>
      <c r="D47" t="s">
        <v>203</v>
      </c>
      <c r="E47" t="s">
        <v>84</v>
      </c>
      <c r="G47" t="s">
        <v>206</v>
      </c>
      <c r="H47" t="s">
        <v>73</v>
      </c>
      <c r="I47" t="s">
        <v>207</v>
      </c>
      <c r="J47" t="s">
        <v>187</v>
      </c>
      <c r="K47" t="s">
        <v>75</v>
      </c>
      <c r="L47" t="s">
        <v>86</v>
      </c>
      <c r="M47" t="s">
        <v>77</v>
      </c>
      <c r="N47" t="s">
        <v>122</v>
      </c>
      <c r="O47" t="s">
        <v>87</v>
      </c>
      <c r="P47">
        <v>0</v>
      </c>
      <c r="Q47" t="s">
        <v>189</v>
      </c>
      <c r="R47">
        <v>0</v>
      </c>
      <c r="S47">
        <v>41996</v>
      </c>
      <c r="T47">
        <v>43189</v>
      </c>
      <c r="U47">
        <v>0</v>
      </c>
      <c r="V47">
        <v>0</v>
      </c>
      <c r="W47">
        <v>0</v>
      </c>
      <c r="X47">
        <v>0</v>
      </c>
      <c r="Y47">
        <v>0</v>
      </c>
      <c r="Z47">
        <v>0</v>
      </c>
      <c r="AA47" t="s">
        <v>82</v>
      </c>
      <c r="AJ47" t="s">
        <v>83</v>
      </c>
      <c r="BR47" t="s">
        <v>83</v>
      </c>
      <c r="BS47" t="s">
        <v>83</v>
      </c>
      <c r="BT47" t="s">
        <v>83</v>
      </c>
      <c r="BU47" t="s">
        <v>83</v>
      </c>
      <c r="BV47" t="s">
        <v>83</v>
      </c>
      <c r="BW47" t="s">
        <v>83</v>
      </c>
    </row>
    <row r="48" spans="1:75" ht="15">
      <c r="A48" t="s">
        <v>181</v>
      </c>
      <c r="B48" t="s">
        <v>197</v>
      </c>
      <c r="C48" t="s">
        <v>183</v>
      </c>
      <c r="D48" t="s">
        <v>208</v>
      </c>
      <c r="E48" t="s">
        <v>98</v>
      </c>
      <c r="G48" t="s">
        <v>209</v>
      </c>
      <c r="H48" t="s">
        <v>102</v>
      </c>
      <c r="I48" t="s">
        <v>210</v>
      </c>
      <c r="J48" t="s">
        <v>187</v>
      </c>
      <c r="K48" t="s">
        <v>75</v>
      </c>
      <c r="L48" t="s">
        <v>86</v>
      </c>
      <c r="M48" t="s">
        <v>77</v>
      </c>
      <c r="O48" t="s">
        <v>87</v>
      </c>
      <c r="P48">
        <v>0</v>
      </c>
      <c r="Q48" t="s">
        <v>189</v>
      </c>
      <c r="R48">
        <v>0</v>
      </c>
      <c r="S48">
        <v>41996</v>
      </c>
      <c r="T48">
        <v>43189</v>
      </c>
      <c r="AA48" t="s">
        <v>82</v>
      </c>
      <c r="BR48" t="s">
        <v>83</v>
      </c>
      <c r="BS48" t="s">
        <v>83</v>
      </c>
      <c r="BT48" t="s">
        <v>83</v>
      </c>
      <c r="BU48" t="s">
        <v>83</v>
      </c>
      <c r="BV48" t="s">
        <v>83</v>
      </c>
      <c r="BW48" t="s">
        <v>83</v>
      </c>
    </row>
    <row r="49" spans="1:75" ht="15">
      <c r="A49" t="s">
        <v>181</v>
      </c>
      <c r="B49" t="s">
        <v>197</v>
      </c>
      <c r="C49" t="s">
        <v>183</v>
      </c>
      <c r="D49" t="s">
        <v>211</v>
      </c>
      <c r="E49" t="s">
        <v>71</v>
      </c>
      <c r="G49" t="s">
        <v>212</v>
      </c>
      <c r="J49" t="s">
        <v>187</v>
      </c>
      <c r="K49" t="s">
        <v>75</v>
      </c>
      <c r="L49" t="s">
        <v>76</v>
      </c>
      <c r="M49" t="s">
        <v>77</v>
      </c>
      <c r="N49" t="s">
        <v>122</v>
      </c>
      <c r="O49" t="s">
        <v>78</v>
      </c>
      <c r="P49" t="s">
        <v>213</v>
      </c>
      <c r="Q49" t="s">
        <v>189</v>
      </c>
      <c r="R49">
        <v>1951219.512195122</v>
      </c>
      <c r="S49">
        <v>42005</v>
      </c>
      <c r="T49">
        <v>44184</v>
      </c>
      <c r="U49">
        <v>0</v>
      </c>
      <c r="V49">
        <v>0</v>
      </c>
      <c r="W49">
        <v>0</v>
      </c>
      <c r="X49">
        <v>0</v>
      </c>
      <c r="Y49">
        <v>0</v>
      </c>
      <c r="Z49">
        <v>0</v>
      </c>
      <c r="AA49" t="s">
        <v>82</v>
      </c>
      <c r="AD49" t="s">
        <v>214</v>
      </c>
      <c r="AJ49" t="s">
        <v>83</v>
      </c>
      <c r="BR49" t="s">
        <v>83</v>
      </c>
      <c r="BS49" t="s">
        <v>83</v>
      </c>
      <c r="BT49" t="s">
        <v>83</v>
      </c>
      <c r="BU49" t="s">
        <v>83</v>
      </c>
      <c r="BV49" t="s">
        <v>83</v>
      </c>
      <c r="BW49" t="s">
        <v>83</v>
      </c>
    </row>
    <row r="50" spans="1:36" ht="15">
      <c r="A50" t="s">
        <v>181</v>
      </c>
      <c r="B50" t="s">
        <v>197</v>
      </c>
      <c r="C50" t="s">
        <v>183</v>
      </c>
      <c r="D50" t="s">
        <v>215</v>
      </c>
      <c r="E50" t="s">
        <v>98</v>
      </c>
      <c r="G50" t="s">
        <v>216</v>
      </c>
      <c r="J50" t="s">
        <v>187</v>
      </c>
      <c r="K50" t="s">
        <v>75</v>
      </c>
      <c r="L50" t="s">
        <v>90</v>
      </c>
      <c r="M50" t="s">
        <v>77</v>
      </c>
      <c r="N50" t="s">
        <v>140</v>
      </c>
      <c r="O50" t="s">
        <v>87</v>
      </c>
      <c r="P50">
        <v>0</v>
      </c>
      <c r="Q50" t="s">
        <v>189</v>
      </c>
      <c r="R50">
        <v>0</v>
      </c>
      <c r="S50">
        <v>42005</v>
      </c>
      <c r="T50">
        <v>44184</v>
      </c>
      <c r="U50">
        <v>0</v>
      </c>
      <c r="V50">
        <v>0</v>
      </c>
      <c r="W50">
        <v>0</v>
      </c>
      <c r="X50">
        <v>0</v>
      </c>
      <c r="Y50">
        <v>0</v>
      </c>
      <c r="Z50">
        <v>0</v>
      </c>
      <c r="AA50" t="s">
        <v>82</v>
      </c>
      <c r="AD50" t="s">
        <v>217</v>
      </c>
      <c r="AJ50" t="s">
        <v>193</v>
      </c>
    </row>
    <row r="51" spans="1:75" ht="15">
      <c r="A51" t="s">
        <v>181</v>
      </c>
      <c r="B51" t="s">
        <v>197</v>
      </c>
      <c r="C51" t="s">
        <v>183</v>
      </c>
      <c r="D51" t="s">
        <v>218</v>
      </c>
      <c r="E51" t="s">
        <v>160</v>
      </c>
      <c r="G51" t="s">
        <v>219</v>
      </c>
      <c r="H51" t="s">
        <v>73</v>
      </c>
      <c r="I51" t="s">
        <v>220</v>
      </c>
      <c r="J51" t="s">
        <v>187</v>
      </c>
      <c r="K51" t="s">
        <v>75</v>
      </c>
      <c r="L51" t="s">
        <v>76</v>
      </c>
      <c r="M51" t="s">
        <v>77</v>
      </c>
      <c r="N51" t="s">
        <v>122</v>
      </c>
      <c r="O51" t="s">
        <v>168</v>
      </c>
      <c r="P51" t="s">
        <v>221</v>
      </c>
      <c r="Q51" t="s">
        <v>189</v>
      </c>
      <c r="R51">
        <v>8292682.926829268</v>
      </c>
      <c r="S51">
        <v>43101</v>
      </c>
      <c r="T51">
        <v>43830</v>
      </c>
      <c r="U51">
        <v>0</v>
      </c>
      <c r="V51">
        <v>0</v>
      </c>
      <c r="W51">
        <v>0</v>
      </c>
      <c r="X51">
        <v>0</v>
      </c>
      <c r="Y51">
        <v>0</v>
      </c>
      <c r="Z51">
        <v>0</v>
      </c>
      <c r="AA51" t="s">
        <v>82</v>
      </c>
      <c r="AD51" t="s">
        <v>222</v>
      </c>
      <c r="AJ51" t="s">
        <v>83</v>
      </c>
      <c r="BR51" t="s">
        <v>83</v>
      </c>
      <c r="BS51" t="s">
        <v>83</v>
      </c>
      <c r="BT51" t="s">
        <v>83</v>
      </c>
      <c r="BU51" t="s">
        <v>83</v>
      </c>
      <c r="BV51" t="s">
        <v>83</v>
      </c>
      <c r="BW51" t="s">
        <v>83</v>
      </c>
    </row>
    <row r="52" spans="1:36" ht="15">
      <c r="A52" t="s">
        <v>181</v>
      </c>
      <c r="B52" t="s">
        <v>197</v>
      </c>
      <c r="C52" t="s">
        <v>183</v>
      </c>
      <c r="D52" t="s">
        <v>208</v>
      </c>
      <c r="E52" t="s">
        <v>88</v>
      </c>
      <c r="G52" t="s">
        <v>223</v>
      </c>
      <c r="H52" t="s">
        <v>102</v>
      </c>
      <c r="I52" t="s">
        <v>224</v>
      </c>
      <c r="J52" t="s">
        <v>187</v>
      </c>
      <c r="K52" t="s">
        <v>75</v>
      </c>
      <c r="L52" t="s">
        <v>90</v>
      </c>
      <c r="M52" t="s">
        <v>77</v>
      </c>
      <c r="N52" t="s">
        <v>140</v>
      </c>
      <c r="O52" t="s">
        <v>87</v>
      </c>
      <c r="P52">
        <v>0</v>
      </c>
      <c r="Q52" t="s">
        <v>189</v>
      </c>
      <c r="R52">
        <v>0</v>
      </c>
      <c r="S52">
        <v>43101</v>
      </c>
      <c r="T52">
        <v>43830</v>
      </c>
      <c r="U52">
        <v>0</v>
      </c>
      <c r="V52">
        <v>0</v>
      </c>
      <c r="W52">
        <v>0</v>
      </c>
      <c r="X52">
        <v>0</v>
      </c>
      <c r="Y52">
        <v>0</v>
      </c>
      <c r="Z52">
        <v>0</v>
      </c>
      <c r="AA52" t="s">
        <v>82</v>
      </c>
      <c r="AD52" t="s">
        <v>217</v>
      </c>
      <c r="AJ52" t="s">
        <v>193</v>
      </c>
    </row>
    <row r="53" spans="1:30" ht="15">
      <c r="A53" t="s">
        <v>181</v>
      </c>
      <c r="B53" t="s">
        <v>197</v>
      </c>
      <c r="C53" t="s">
        <v>183</v>
      </c>
      <c r="D53" t="s">
        <v>208</v>
      </c>
      <c r="E53" t="s">
        <v>98</v>
      </c>
      <c r="F53" t="s">
        <v>225</v>
      </c>
      <c r="G53" t="s">
        <v>226</v>
      </c>
      <c r="H53" t="s">
        <v>113</v>
      </c>
      <c r="I53" t="s">
        <v>227</v>
      </c>
      <c r="J53" t="s">
        <v>187</v>
      </c>
      <c r="K53" t="s">
        <v>75</v>
      </c>
      <c r="L53" t="s">
        <v>90</v>
      </c>
      <c r="M53" t="s">
        <v>111</v>
      </c>
      <c r="N53" t="s">
        <v>140</v>
      </c>
      <c r="O53" t="s">
        <v>87</v>
      </c>
      <c r="P53">
        <v>0</v>
      </c>
      <c r="Q53" t="s">
        <v>189</v>
      </c>
      <c r="R53">
        <v>0</v>
      </c>
      <c r="S53">
        <v>43101</v>
      </c>
      <c r="T53">
        <v>43830</v>
      </c>
      <c r="U53">
        <v>0</v>
      </c>
      <c r="V53">
        <v>0</v>
      </c>
      <c r="W53">
        <v>0</v>
      </c>
      <c r="X53">
        <v>0</v>
      </c>
      <c r="Y53">
        <v>0</v>
      </c>
      <c r="Z53">
        <v>0</v>
      </c>
      <c r="AA53" t="s">
        <v>82</v>
      </c>
      <c r="AD53" t="s">
        <v>217</v>
      </c>
    </row>
    <row r="54" spans="1:75" ht="15">
      <c r="A54" t="s">
        <v>181</v>
      </c>
      <c r="B54" t="s">
        <v>197</v>
      </c>
      <c r="C54" t="s">
        <v>228</v>
      </c>
      <c r="D54" t="s">
        <v>229</v>
      </c>
      <c r="E54" t="s">
        <v>98</v>
      </c>
      <c r="F54" t="s">
        <v>230</v>
      </c>
      <c r="G54" t="s">
        <v>231</v>
      </c>
      <c r="H54" t="s">
        <v>102</v>
      </c>
      <c r="I54" t="s">
        <v>232</v>
      </c>
      <c r="J54" t="s">
        <v>233</v>
      </c>
      <c r="K54" t="s">
        <v>75</v>
      </c>
      <c r="L54" t="s">
        <v>76</v>
      </c>
      <c r="M54" t="s">
        <v>111</v>
      </c>
      <c r="N54" t="s">
        <v>140</v>
      </c>
      <c r="O54" t="s">
        <v>87</v>
      </c>
      <c r="P54" t="s">
        <v>234</v>
      </c>
      <c r="Q54" t="s">
        <v>189</v>
      </c>
      <c r="R54">
        <v>10569105.69105691</v>
      </c>
      <c r="S54">
        <v>43466</v>
      </c>
      <c r="T54">
        <v>44926</v>
      </c>
      <c r="U54">
        <v>0</v>
      </c>
      <c r="V54">
        <v>0</v>
      </c>
      <c r="W54">
        <v>0</v>
      </c>
      <c r="X54">
        <v>0</v>
      </c>
      <c r="Y54">
        <v>5284552.845528455</v>
      </c>
      <c r="Z54">
        <v>5284552.845528455</v>
      </c>
      <c r="AA54" t="s">
        <v>82</v>
      </c>
      <c r="AD54" t="s">
        <v>217</v>
      </c>
      <c r="AJ54" t="s">
        <v>193</v>
      </c>
      <c r="BR54" t="s">
        <v>193</v>
      </c>
      <c r="BS54" t="s">
        <v>193</v>
      </c>
      <c r="BT54" t="s">
        <v>193</v>
      </c>
      <c r="BU54" t="s">
        <v>193</v>
      </c>
      <c r="BV54" t="s">
        <v>193</v>
      </c>
      <c r="BW54" t="s">
        <v>193</v>
      </c>
    </row>
    <row r="55" spans="1:36" ht="15">
      <c r="A55" t="s">
        <v>181</v>
      </c>
      <c r="B55" t="s">
        <v>197</v>
      </c>
      <c r="C55" t="s">
        <v>228</v>
      </c>
      <c r="D55" t="s">
        <v>235</v>
      </c>
      <c r="E55" t="s">
        <v>125</v>
      </c>
      <c r="F55" t="s">
        <v>225</v>
      </c>
      <c r="G55" t="s">
        <v>236</v>
      </c>
      <c r="H55" t="s">
        <v>102</v>
      </c>
      <c r="I55" t="s">
        <v>237</v>
      </c>
      <c r="J55" t="s">
        <v>233</v>
      </c>
      <c r="K55" t="s">
        <v>75</v>
      </c>
      <c r="L55" t="s">
        <v>90</v>
      </c>
      <c r="M55" t="s">
        <v>111</v>
      </c>
      <c r="N55" t="s">
        <v>140</v>
      </c>
      <c r="O55" t="s">
        <v>87</v>
      </c>
      <c r="P55" t="s">
        <v>238</v>
      </c>
      <c r="Q55" t="s">
        <v>189</v>
      </c>
      <c r="R55">
        <v>10162601.626016261</v>
      </c>
      <c r="S55">
        <v>43282</v>
      </c>
      <c r="T55">
        <v>44378</v>
      </c>
      <c r="U55">
        <v>0</v>
      </c>
      <c r="V55">
        <v>0</v>
      </c>
      <c r="W55">
        <v>0</v>
      </c>
      <c r="X55">
        <v>3387533.8753387537</v>
      </c>
      <c r="Y55">
        <v>3387533.8753387537</v>
      </c>
      <c r="Z55">
        <v>3387533.8753387537</v>
      </c>
      <c r="AA55" t="s">
        <v>82</v>
      </c>
      <c r="AD55" t="s">
        <v>217</v>
      </c>
      <c r="AJ55" t="s">
        <v>193</v>
      </c>
    </row>
    <row r="56" spans="1:75" ht="15">
      <c r="A56" t="s">
        <v>181</v>
      </c>
      <c r="B56" t="s">
        <v>197</v>
      </c>
      <c r="C56" t="s">
        <v>228</v>
      </c>
      <c r="D56" t="s">
        <v>235</v>
      </c>
      <c r="E56" t="s">
        <v>160</v>
      </c>
      <c r="F56" t="s">
        <v>239</v>
      </c>
      <c r="G56" t="s">
        <v>240</v>
      </c>
      <c r="H56" t="s">
        <v>73</v>
      </c>
      <c r="J56" t="s">
        <v>233</v>
      </c>
      <c r="K56" t="s">
        <v>75</v>
      </c>
      <c r="L56" t="s">
        <v>76</v>
      </c>
      <c r="M56" t="s">
        <v>77</v>
      </c>
      <c r="N56" t="s">
        <v>241</v>
      </c>
      <c r="O56" t="s">
        <v>168</v>
      </c>
      <c r="P56">
        <v>0</v>
      </c>
      <c r="Q56" t="s">
        <v>189</v>
      </c>
      <c r="R56">
        <v>0</v>
      </c>
      <c r="S56">
        <v>43282</v>
      </c>
      <c r="T56">
        <v>44378</v>
      </c>
      <c r="U56">
        <v>0</v>
      </c>
      <c r="V56">
        <v>0</v>
      </c>
      <c r="W56">
        <v>0</v>
      </c>
      <c r="X56">
        <v>0</v>
      </c>
      <c r="Y56">
        <v>0</v>
      </c>
      <c r="Z56">
        <v>0</v>
      </c>
      <c r="AA56" t="s">
        <v>82</v>
      </c>
      <c r="AJ56" t="s">
        <v>193</v>
      </c>
      <c r="AY56" t="s">
        <v>193</v>
      </c>
      <c r="BA56" t="s">
        <v>193</v>
      </c>
      <c r="BR56" t="s">
        <v>193</v>
      </c>
      <c r="BS56" t="s">
        <v>193</v>
      </c>
      <c r="BT56" t="s">
        <v>193</v>
      </c>
      <c r="BU56" t="s">
        <v>193</v>
      </c>
      <c r="BV56" t="s">
        <v>193</v>
      </c>
      <c r="BW56" t="s">
        <v>193</v>
      </c>
    </row>
    <row r="57" spans="1:27" ht="15">
      <c r="A57" t="s">
        <v>242</v>
      </c>
      <c r="B57" t="s">
        <v>197</v>
      </c>
      <c r="C57" t="s">
        <v>243</v>
      </c>
      <c r="D57" t="s">
        <v>244</v>
      </c>
      <c r="E57" t="s">
        <v>154</v>
      </c>
      <c r="F57" t="s">
        <v>245</v>
      </c>
      <c r="G57" t="s">
        <v>246</v>
      </c>
      <c r="H57" t="s">
        <v>113</v>
      </c>
      <c r="I57" t="s">
        <v>247</v>
      </c>
      <c r="J57" t="s">
        <v>248</v>
      </c>
      <c r="K57" t="s">
        <v>75</v>
      </c>
      <c r="L57" t="s">
        <v>76</v>
      </c>
      <c r="M57" t="s">
        <v>115</v>
      </c>
      <c r="N57" t="s">
        <v>140</v>
      </c>
      <c r="O57" t="s">
        <v>87</v>
      </c>
      <c r="P57" t="s">
        <v>249</v>
      </c>
      <c r="Q57" t="s">
        <v>189</v>
      </c>
      <c r="R57">
        <v>4747967.479674797</v>
      </c>
      <c r="S57">
        <v>42370</v>
      </c>
      <c r="T57">
        <v>43465</v>
      </c>
      <c r="U57">
        <v>0</v>
      </c>
      <c r="V57">
        <v>1582655.8265582656</v>
      </c>
      <c r="W57">
        <v>1582655.8265582656</v>
      </c>
      <c r="X57">
        <v>1582655.8265582656</v>
      </c>
      <c r="Y57">
        <v>0</v>
      </c>
      <c r="Z57">
        <v>0</v>
      </c>
      <c r="AA57" t="s">
        <v>82</v>
      </c>
    </row>
    <row r="58" spans="1:35" ht="15">
      <c r="A58" t="s">
        <v>250</v>
      </c>
      <c r="B58" t="s">
        <v>251</v>
      </c>
      <c r="C58" t="s">
        <v>252</v>
      </c>
      <c r="D58" t="s">
        <v>253</v>
      </c>
      <c r="E58" t="s">
        <v>91</v>
      </c>
      <c r="G58" t="s">
        <v>254</v>
      </c>
      <c r="H58" t="s">
        <v>73</v>
      </c>
      <c r="J58" t="s">
        <v>255</v>
      </c>
      <c r="K58" t="s">
        <v>75</v>
      </c>
      <c r="L58" t="s">
        <v>76</v>
      </c>
      <c r="M58" t="s">
        <v>77</v>
      </c>
      <c r="N58" t="s">
        <v>140</v>
      </c>
      <c r="O58" t="s">
        <v>93</v>
      </c>
      <c r="P58">
        <v>10000000</v>
      </c>
      <c r="Q58" t="s">
        <v>189</v>
      </c>
      <c r="R58">
        <v>12300000</v>
      </c>
      <c r="S58">
        <v>43466</v>
      </c>
      <c r="T58">
        <v>44742</v>
      </c>
      <c r="U58">
        <v>0</v>
      </c>
      <c r="V58">
        <v>0</v>
      </c>
      <c r="W58">
        <v>0</v>
      </c>
      <c r="X58">
        <v>0</v>
      </c>
      <c r="Y58">
        <v>2857142.8571428573</v>
      </c>
      <c r="Z58">
        <v>2857142.8571428573</v>
      </c>
      <c r="AA58" t="s">
        <v>82</v>
      </c>
      <c r="AE58" t="s">
        <v>83</v>
      </c>
      <c r="AG58" t="s">
        <v>83</v>
      </c>
      <c r="AH58" t="s">
        <v>83</v>
      </c>
      <c r="AI58" t="s">
        <v>83</v>
      </c>
    </row>
    <row r="59" spans="1:36" ht="15">
      <c r="A59" t="s">
        <v>250</v>
      </c>
      <c r="B59" t="s">
        <v>251</v>
      </c>
      <c r="C59" t="s">
        <v>252</v>
      </c>
      <c r="D59" t="s">
        <v>253</v>
      </c>
      <c r="E59" t="s">
        <v>91</v>
      </c>
      <c r="G59" t="s">
        <v>256</v>
      </c>
      <c r="H59" t="s">
        <v>73</v>
      </c>
      <c r="J59" t="s">
        <v>255</v>
      </c>
      <c r="K59" t="s">
        <v>75</v>
      </c>
      <c r="L59" t="s">
        <v>76</v>
      </c>
      <c r="M59" t="s">
        <v>77</v>
      </c>
      <c r="N59" t="s">
        <v>140</v>
      </c>
      <c r="O59" t="s">
        <v>201</v>
      </c>
      <c r="P59">
        <v>1600000</v>
      </c>
      <c r="Q59" t="s">
        <v>189</v>
      </c>
      <c r="R59">
        <v>1968000</v>
      </c>
      <c r="S59">
        <v>43466</v>
      </c>
      <c r="T59">
        <v>44742</v>
      </c>
      <c r="U59">
        <v>0</v>
      </c>
      <c r="V59">
        <v>0</v>
      </c>
      <c r="W59">
        <v>0</v>
      </c>
      <c r="X59">
        <v>0</v>
      </c>
      <c r="Y59">
        <v>457142.85714285716</v>
      </c>
      <c r="Z59">
        <v>457142.85714285716</v>
      </c>
      <c r="AA59" t="s">
        <v>82</v>
      </c>
      <c r="AE59" t="s">
        <v>83</v>
      </c>
      <c r="AG59" t="s">
        <v>83</v>
      </c>
      <c r="AH59" t="s">
        <v>83</v>
      </c>
      <c r="AI59" t="s">
        <v>83</v>
      </c>
      <c r="AJ59" t="s">
        <v>83</v>
      </c>
    </row>
    <row r="60" spans="1:35" ht="15">
      <c r="A60" t="s">
        <v>250</v>
      </c>
      <c r="B60" t="s">
        <v>251</v>
      </c>
      <c r="C60" t="s">
        <v>252</v>
      </c>
      <c r="D60" t="s">
        <v>253</v>
      </c>
      <c r="E60" t="s">
        <v>91</v>
      </c>
      <c r="G60" t="s">
        <v>257</v>
      </c>
      <c r="H60" t="s">
        <v>174</v>
      </c>
      <c r="J60" t="s">
        <v>255</v>
      </c>
      <c r="K60" t="s">
        <v>75</v>
      </c>
      <c r="L60" t="s">
        <v>103</v>
      </c>
      <c r="M60" t="s">
        <v>77</v>
      </c>
      <c r="N60" t="s">
        <v>140</v>
      </c>
      <c r="O60" t="s">
        <v>100</v>
      </c>
      <c r="P60">
        <v>200000</v>
      </c>
      <c r="Q60" t="s">
        <v>189</v>
      </c>
      <c r="R60">
        <v>246000</v>
      </c>
      <c r="S60">
        <v>43466</v>
      </c>
      <c r="T60">
        <v>44742</v>
      </c>
      <c r="U60">
        <v>0</v>
      </c>
      <c r="V60">
        <v>0</v>
      </c>
      <c r="W60">
        <v>0</v>
      </c>
      <c r="X60">
        <v>0</v>
      </c>
      <c r="Y60">
        <v>57142.857142857145</v>
      </c>
      <c r="Z60">
        <v>57142.857142857145</v>
      </c>
      <c r="AA60" t="s">
        <v>82</v>
      </c>
      <c r="AE60" t="s">
        <v>83</v>
      </c>
      <c r="AG60" t="s">
        <v>83</v>
      </c>
      <c r="AH60" t="s">
        <v>83</v>
      </c>
      <c r="AI60" t="s">
        <v>83</v>
      </c>
    </row>
    <row r="61" spans="1:35" ht="15">
      <c r="A61" t="s">
        <v>250</v>
      </c>
      <c r="B61" t="s">
        <v>251</v>
      </c>
      <c r="C61" t="s">
        <v>252</v>
      </c>
      <c r="D61" t="s">
        <v>253</v>
      </c>
      <c r="E61" t="s">
        <v>91</v>
      </c>
      <c r="G61" t="s">
        <v>258</v>
      </c>
      <c r="H61" t="s">
        <v>174</v>
      </c>
      <c r="J61" t="s">
        <v>255</v>
      </c>
      <c r="K61" t="s">
        <v>75</v>
      </c>
      <c r="L61" t="s">
        <v>76</v>
      </c>
      <c r="M61" t="s">
        <v>77</v>
      </c>
      <c r="N61" t="s">
        <v>140</v>
      </c>
      <c r="O61" t="s">
        <v>201</v>
      </c>
      <c r="P61">
        <v>500000</v>
      </c>
      <c r="Q61" t="s">
        <v>189</v>
      </c>
      <c r="R61">
        <v>615000</v>
      </c>
      <c r="S61">
        <v>43466</v>
      </c>
      <c r="T61">
        <v>44742</v>
      </c>
      <c r="U61">
        <v>0</v>
      </c>
      <c r="V61">
        <v>0</v>
      </c>
      <c r="W61">
        <v>0</v>
      </c>
      <c r="X61">
        <v>0</v>
      </c>
      <c r="Y61">
        <v>142857.14285714287</v>
      </c>
      <c r="Z61">
        <v>142857.14285714287</v>
      </c>
      <c r="AA61" t="s">
        <v>82</v>
      </c>
      <c r="AE61" t="s">
        <v>83</v>
      </c>
      <c r="AG61" t="s">
        <v>83</v>
      </c>
      <c r="AH61" t="s">
        <v>83</v>
      </c>
      <c r="AI61" t="s">
        <v>83</v>
      </c>
    </row>
    <row r="62" spans="1:35" ht="15">
      <c r="A62" t="s">
        <v>250</v>
      </c>
      <c r="B62" t="s">
        <v>251</v>
      </c>
      <c r="C62" t="s">
        <v>252</v>
      </c>
      <c r="D62" t="s">
        <v>253</v>
      </c>
      <c r="E62" t="s">
        <v>98</v>
      </c>
      <c r="G62" t="s">
        <v>259</v>
      </c>
      <c r="H62" t="s">
        <v>73</v>
      </c>
      <c r="J62" t="s">
        <v>260</v>
      </c>
      <c r="K62" t="s">
        <v>75</v>
      </c>
      <c r="L62" t="s">
        <v>90</v>
      </c>
      <c r="M62" t="s">
        <v>77</v>
      </c>
      <c r="N62" t="s">
        <v>140</v>
      </c>
      <c r="O62" t="s">
        <v>93</v>
      </c>
      <c r="P62">
        <v>0</v>
      </c>
      <c r="Q62" t="s">
        <v>189</v>
      </c>
      <c r="R62">
        <v>0</v>
      </c>
      <c r="S62">
        <v>42005</v>
      </c>
      <c r="T62">
        <v>43465</v>
      </c>
      <c r="U62">
        <v>15000</v>
      </c>
      <c r="V62">
        <v>14000</v>
      </c>
      <c r="W62">
        <v>13000</v>
      </c>
      <c r="X62">
        <v>12000</v>
      </c>
      <c r="Y62">
        <v>0</v>
      </c>
      <c r="Z62">
        <v>0</v>
      </c>
      <c r="AA62" t="s">
        <v>82</v>
      </c>
      <c r="AE62" t="s">
        <v>83</v>
      </c>
      <c r="AG62" t="s">
        <v>83</v>
      </c>
      <c r="AH62" t="s">
        <v>83</v>
      </c>
      <c r="AI62" t="s">
        <v>83</v>
      </c>
    </row>
    <row r="63" spans="1:35" ht="15">
      <c r="A63" t="s">
        <v>250</v>
      </c>
      <c r="B63" t="s">
        <v>251</v>
      </c>
      <c r="C63" t="s">
        <v>252</v>
      </c>
      <c r="D63" t="s">
        <v>253</v>
      </c>
      <c r="E63" t="s">
        <v>98</v>
      </c>
      <c r="G63" t="s">
        <v>261</v>
      </c>
      <c r="H63" t="s">
        <v>73</v>
      </c>
      <c r="J63" t="s">
        <v>262</v>
      </c>
      <c r="K63" t="s">
        <v>75</v>
      </c>
      <c r="L63" t="s">
        <v>90</v>
      </c>
      <c r="M63" t="s">
        <v>111</v>
      </c>
      <c r="N63" t="s">
        <v>140</v>
      </c>
      <c r="O63" t="s">
        <v>93</v>
      </c>
      <c r="P63">
        <v>0</v>
      </c>
      <c r="Q63" t="s">
        <v>189</v>
      </c>
      <c r="R63">
        <v>0</v>
      </c>
      <c r="S63">
        <v>42005</v>
      </c>
      <c r="T63">
        <v>43465</v>
      </c>
      <c r="U63">
        <v>40000</v>
      </c>
      <c r="V63">
        <v>0</v>
      </c>
      <c r="W63">
        <v>0</v>
      </c>
      <c r="X63">
        <v>0</v>
      </c>
      <c r="Y63">
        <v>0</v>
      </c>
      <c r="Z63">
        <v>0</v>
      </c>
      <c r="AA63" t="s">
        <v>82</v>
      </c>
      <c r="AE63" t="s">
        <v>193</v>
      </c>
      <c r="AG63" t="s">
        <v>193</v>
      </c>
      <c r="AH63" t="s">
        <v>193</v>
      </c>
      <c r="AI63" t="s">
        <v>193</v>
      </c>
    </row>
    <row r="64" spans="1:35" ht="15">
      <c r="A64" t="s">
        <v>250</v>
      </c>
      <c r="B64" t="s">
        <v>251</v>
      </c>
      <c r="C64" t="s">
        <v>252</v>
      </c>
      <c r="D64" t="s">
        <v>253</v>
      </c>
      <c r="E64" t="s">
        <v>71</v>
      </c>
      <c r="G64" t="s">
        <v>263</v>
      </c>
      <c r="H64" t="s">
        <v>73</v>
      </c>
      <c r="J64" t="s">
        <v>262</v>
      </c>
      <c r="K64" t="s">
        <v>75</v>
      </c>
      <c r="L64" t="s">
        <v>76</v>
      </c>
      <c r="M64" t="s">
        <v>77</v>
      </c>
      <c r="N64" t="s">
        <v>140</v>
      </c>
      <c r="O64" t="s">
        <v>157</v>
      </c>
      <c r="P64">
        <v>0</v>
      </c>
      <c r="Q64" t="s">
        <v>189</v>
      </c>
      <c r="R64">
        <v>0</v>
      </c>
      <c r="S64">
        <v>42005</v>
      </c>
      <c r="T64">
        <v>43465</v>
      </c>
      <c r="U64">
        <v>44000</v>
      </c>
      <c r="V64">
        <v>0</v>
      </c>
      <c r="W64">
        <v>0</v>
      </c>
      <c r="X64">
        <v>0</v>
      </c>
      <c r="Y64">
        <v>0</v>
      </c>
      <c r="Z64">
        <v>0</v>
      </c>
      <c r="AA64" t="s">
        <v>82</v>
      </c>
      <c r="AE64" t="s">
        <v>193</v>
      </c>
      <c r="AG64" t="s">
        <v>193</v>
      </c>
      <c r="AH64" t="s">
        <v>193</v>
      </c>
      <c r="AI64" t="s">
        <v>193</v>
      </c>
    </row>
    <row r="65" spans="1:35" ht="15">
      <c r="A65" t="s">
        <v>250</v>
      </c>
      <c r="B65" t="s">
        <v>251</v>
      </c>
      <c r="C65" t="s">
        <v>252</v>
      </c>
      <c r="D65" t="s">
        <v>253</v>
      </c>
      <c r="E65" t="s">
        <v>71</v>
      </c>
      <c r="G65" t="s">
        <v>264</v>
      </c>
      <c r="H65" t="s">
        <v>73</v>
      </c>
      <c r="J65" t="s">
        <v>262</v>
      </c>
      <c r="K65" t="s">
        <v>75</v>
      </c>
      <c r="L65" t="s">
        <v>76</v>
      </c>
      <c r="M65" t="s">
        <v>77</v>
      </c>
      <c r="N65" t="s">
        <v>140</v>
      </c>
      <c r="O65" t="s">
        <v>78</v>
      </c>
      <c r="P65">
        <v>0</v>
      </c>
      <c r="Q65" t="s">
        <v>189</v>
      </c>
      <c r="R65">
        <v>0</v>
      </c>
      <c r="S65">
        <v>42005</v>
      </c>
      <c r="T65">
        <v>43465</v>
      </c>
      <c r="U65">
        <v>35000</v>
      </c>
      <c r="V65">
        <v>0</v>
      </c>
      <c r="W65">
        <v>0</v>
      </c>
      <c r="X65">
        <v>0</v>
      </c>
      <c r="Y65">
        <v>0</v>
      </c>
      <c r="Z65">
        <v>0</v>
      </c>
      <c r="AA65" t="s">
        <v>82</v>
      </c>
      <c r="AE65" t="s">
        <v>193</v>
      </c>
      <c r="AG65" t="s">
        <v>193</v>
      </c>
      <c r="AH65" t="s">
        <v>193</v>
      </c>
      <c r="AI65" t="s">
        <v>193</v>
      </c>
    </row>
    <row r="66" spans="1:35" ht="15">
      <c r="A66" t="s">
        <v>250</v>
      </c>
      <c r="B66" t="s">
        <v>251</v>
      </c>
      <c r="C66" t="s">
        <v>252</v>
      </c>
      <c r="D66" t="s">
        <v>253</v>
      </c>
      <c r="E66" t="s">
        <v>71</v>
      </c>
      <c r="G66" t="s">
        <v>265</v>
      </c>
      <c r="H66" t="s">
        <v>133</v>
      </c>
      <c r="J66" t="s">
        <v>262</v>
      </c>
      <c r="K66" t="s">
        <v>75</v>
      </c>
      <c r="L66" t="s">
        <v>76</v>
      </c>
      <c r="M66" t="s">
        <v>77</v>
      </c>
      <c r="N66" t="s">
        <v>140</v>
      </c>
      <c r="O66" t="s">
        <v>78</v>
      </c>
      <c r="P66">
        <v>0</v>
      </c>
      <c r="Q66" t="s">
        <v>189</v>
      </c>
      <c r="R66">
        <v>0</v>
      </c>
      <c r="S66">
        <v>42005</v>
      </c>
      <c r="T66">
        <v>43465</v>
      </c>
      <c r="U66">
        <v>60000</v>
      </c>
      <c r="V66">
        <v>0</v>
      </c>
      <c r="W66">
        <v>0</v>
      </c>
      <c r="X66">
        <v>0</v>
      </c>
      <c r="Y66">
        <v>0</v>
      </c>
      <c r="Z66">
        <v>0</v>
      </c>
      <c r="AA66" t="s">
        <v>82</v>
      </c>
      <c r="AE66" t="s">
        <v>193</v>
      </c>
      <c r="AG66" t="s">
        <v>193</v>
      </c>
      <c r="AH66" t="s">
        <v>193</v>
      </c>
      <c r="AI66" t="s">
        <v>193</v>
      </c>
    </row>
    <row r="67" spans="1:35" ht="15">
      <c r="A67" t="s">
        <v>250</v>
      </c>
      <c r="B67" t="s">
        <v>251</v>
      </c>
      <c r="C67" t="s">
        <v>252</v>
      </c>
      <c r="D67" t="s">
        <v>253</v>
      </c>
      <c r="E67" t="s">
        <v>88</v>
      </c>
      <c r="G67" t="s">
        <v>266</v>
      </c>
      <c r="H67" t="s">
        <v>73</v>
      </c>
      <c r="J67" t="s">
        <v>262</v>
      </c>
      <c r="K67" t="s">
        <v>75</v>
      </c>
      <c r="L67" t="s">
        <v>90</v>
      </c>
      <c r="M67" t="s">
        <v>77</v>
      </c>
      <c r="N67" t="s">
        <v>140</v>
      </c>
      <c r="O67" t="s">
        <v>87</v>
      </c>
      <c r="P67">
        <v>0</v>
      </c>
      <c r="Q67" t="s">
        <v>189</v>
      </c>
      <c r="R67">
        <v>0</v>
      </c>
      <c r="S67">
        <v>42005</v>
      </c>
      <c r="T67">
        <v>43465</v>
      </c>
      <c r="U67">
        <v>0</v>
      </c>
      <c r="V67">
        <v>16500</v>
      </c>
      <c r="W67">
        <v>15000</v>
      </c>
      <c r="X67">
        <v>15000</v>
      </c>
      <c r="Y67">
        <v>0</v>
      </c>
      <c r="Z67">
        <v>0</v>
      </c>
      <c r="AA67" t="s">
        <v>82</v>
      </c>
      <c r="AE67" t="s">
        <v>193</v>
      </c>
      <c r="AG67" t="s">
        <v>193</v>
      </c>
      <c r="AH67" t="s">
        <v>193</v>
      </c>
      <c r="AI67" t="s">
        <v>193</v>
      </c>
    </row>
    <row r="68" spans="1:35" ht="15">
      <c r="A68" t="s">
        <v>250</v>
      </c>
      <c r="B68" t="s">
        <v>251</v>
      </c>
      <c r="C68" t="s">
        <v>252</v>
      </c>
      <c r="D68" t="s">
        <v>253</v>
      </c>
      <c r="E68" t="s">
        <v>71</v>
      </c>
      <c r="G68" t="s">
        <v>267</v>
      </c>
      <c r="H68" t="s">
        <v>133</v>
      </c>
      <c r="J68" t="s">
        <v>262</v>
      </c>
      <c r="K68" t="s">
        <v>75</v>
      </c>
      <c r="L68" t="s">
        <v>76</v>
      </c>
      <c r="M68" t="s">
        <v>77</v>
      </c>
      <c r="N68" t="s">
        <v>140</v>
      </c>
      <c r="O68" t="s">
        <v>157</v>
      </c>
      <c r="P68">
        <v>0</v>
      </c>
      <c r="Q68" t="s">
        <v>189</v>
      </c>
      <c r="R68">
        <v>0</v>
      </c>
      <c r="S68">
        <v>42005</v>
      </c>
      <c r="T68">
        <v>43465</v>
      </c>
      <c r="U68">
        <v>0</v>
      </c>
      <c r="V68">
        <v>55000</v>
      </c>
      <c r="W68">
        <v>0</v>
      </c>
      <c r="X68">
        <v>0</v>
      </c>
      <c r="Y68">
        <v>0</v>
      </c>
      <c r="Z68">
        <v>0</v>
      </c>
      <c r="AA68" t="s">
        <v>82</v>
      </c>
      <c r="AE68" t="s">
        <v>193</v>
      </c>
      <c r="AG68" t="s">
        <v>193</v>
      </c>
      <c r="AH68" t="s">
        <v>193</v>
      </c>
      <c r="AI68" t="s">
        <v>193</v>
      </c>
    </row>
    <row r="69" spans="1:35" ht="15">
      <c r="A69" t="s">
        <v>250</v>
      </c>
      <c r="B69" t="s">
        <v>251</v>
      </c>
      <c r="C69" t="s">
        <v>252</v>
      </c>
      <c r="D69" t="s">
        <v>253</v>
      </c>
      <c r="E69" t="s">
        <v>71</v>
      </c>
      <c r="G69" t="s">
        <v>268</v>
      </c>
      <c r="H69" t="s">
        <v>133</v>
      </c>
      <c r="J69" t="s">
        <v>262</v>
      </c>
      <c r="K69" t="s">
        <v>75</v>
      </c>
      <c r="L69" t="s">
        <v>76</v>
      </c>
      <c r="M69" t="s">
        <v>77</v>
      </c>
      <c r="N69" t="s">
        <v>140</v>
      </c>
      <c r="O69" t="s">
        <v>78</v>
      </c>
      <c r="P69">
        <v>0</v>
      </c>
      <c r="Q69" t="s">
        <v>189</v>
      </c>
      <c r="R69">
        <v>0</v>
      </c>
      <c r="S69">
        <v>42005</v>
      </c>
      <c r="T69">
        <v>43465</v>
      </c>
      <c r="U69">
        <v>0</v>
      </c>
      <c r="V69">
        <v>20000</v>
      </c>
      <c r="W69">
        <v>0</v>
      </c>
      <c r="X69">
        <v>0</v>
      </c>
      <c r="Y69">
        <v>0</v>
      </c>
      <c r="Z69">
        <v>0</v>
      </c>
      <c r="AA69" t="s">
        <v>82</v>
      </c>
      <c r="AE69" t="s">
        <v>193</v>
      </c>
      <c r="AG69" t="s">
        <v>193</v>
      </c>
      <c r="AH69" t="s">
        <v>193</v>
      </c>
      <c r="AI69" t="s">
        <v>193</v>
      </c>
    </row>
    <row r="70" spans="1:35" ht="15">
      <c r="A70" t="s">
        <v>250</v>
      </c>
      <c r="B70" t="s">
        <v>251</v>
      </c>
      <c r="C70" t="s">
        <v>252</v>
      </c>
      <c r="D70" t="s">
        <v>253</v>
      </c>
      <c r="E70" t="s">
        <v>71</v>
      </c>
      <c r="G70" t="s">
        <v>269</v>
      </c>
      <c r="H70" t="s">
        <v>133</v>
      </c>
      <c r="J70" t="s">
        <v>262</v>
      </c>
      <c r="K70" t="s">
        <v>75</v>
      </c>
      <c r="L70" t="s">
        <v>76</v>
      </c>
      <c r="M70" t="s">
        <v>77</v>
      </c>
      <c r="N70" t="s">
        <v>140</v>
      </c>
      <c r="O70" t="s">
        <v>78</v>
      </c>
      <c r="P70">
        <v>0</v>
      </c>
      <c r="Q70" t="s">
        <v>189</v>
      </c>
      <c r="R70">
        <v>0</v>
      </c>
      <c r="S70">
        <v>42005</v>
      </c>
      <c r="T70">
        <v>43465</v>
      </c>
      <c r="U70">
        <v>0</v>
      </c>
      <c r="V70">
        <v>89000</v>
      </c>
      <c r="W70">
        <v>0</v>
      </c>
      <c r="X70">
        <v>0</v>
      </c>
      <c r="Y70">
        <v>0</v>
      </c>
      <c r="Z70">
        <v>0</v>
      </c>
      <c r="AA70" t="s">
        <v>82</v>
      </c>
      <c r="AE70" t="s">
        <v>193</v>
      </c>
      <c r="AG70" t="s">
        <v>193</v>
      </c>
      <c r="AH70" t="s">
        <v>193</v>
      </c>
      <c r="AI70" t="s">
        <v>193</v>
      </c>
    </row>
    <row r="71" spans="1:35" ht="15">
      <c r="A71" t="s">
        <v>250</v>
      </c>
      <c r="B71" t="s">
        <v>251</v>
      </c>
      <c r="C71" t="s">
        <v>252</v>
      </c>
      <c r="D71" t="s">
        <v>253</v>
      </c>
      <c r="E71" t="s">
        <v>160</v>
      </c>
      <c r="G71" t="s">
        <v>270</v>
      </c>
      <c r="H71" t="s">
        <v>174</v>
      </c>
      <c r="J71" t="s">
        <v>262</v>
      </c>
      <c r="K71" t="s">
        <v>75</v>
      </c>
      <c r="L71" t="s">
        <v>103</v>
      </c>
      <c r="M71" t="s">
        <v>77</v>
      </c>
      <c r="N71" t="s">
        <v>140</v>
      </c>
      <c r="O71" t="s">
        <v>271</v>
      </c>
      <c r="P71">
        <v>0</v>
      </c>
      <c r="Q71" t="s">
        <v>189</v>
      </c>
      <c r="R71">
        <v>0</v>
      </c>
      <c r="S71">
        <v>42005</v>
      </c>
      <c r="T71">
        <v>43465</v>
      </c>
      <c r="U71">
        <v>0</v>
      </c>
      <c r="V71">
        <v>27000</v>
      </c>
      <c r="W71">
        <v>15000</v>
      </c>
      <c r="X71">
        <v>10000</v>
      </c>
      <c r="Y71">
        <v>0</v>
      </c>
      <c r="Z71">
        <v>0</v>
      </c>
      <c r="AA71" t="s">
        <v>82</v>
      </c>
      <c r="AE71" t="s">
        <v>193</v>
      </c>
      <c r="AG71" t="s">
        <v>193</v>
      </c>
      <c r="AH71" t="s">
        <v>193</v>
      </c>
      <c r="AI71" t="s">
        <v>193</v>
      </c>
    </row>
    <row r="72" spans="1:35" ht="15">
      <c r="A72" t="s">
        <v>250</v>
      </c>
      <c r="B72" t="s">
        <v>251</v>
      </c>
      <c r="C72" t="s">
        <v>252</v>
      </c>
      <c r="D72" t="s">
        <v>253</v>
      </c>
      <c r="E72" t="s">
        <v>98</v>
      </c>
      <c r="G72" t="s">
        <v>272</v>
      </c>
      <c r="H72" t="s">
        <v>73</v>
      </c>
      <c r="J72" t="s">
        <v>262</v>
      </c>
      <c r="K72" t="s">
        <v>75</v>
      </c>
      <c r="L72" t="s">
        <v>90</v>
      </c>
      <c r="M72" t="s">
        <v>111</v>
      </c>
      <c r="N72" t="s">
        <v>122</v>
      </c>
      <c r="O72" t="s">
        <v>93</v>
      </c>
      <c r="P72">
        <v>0</v>
      </c>
      <c r="Q72" t="s">
        <v>189</v>
      </c>
      <c r="R72">
        <v>0</v>
      </c>
      <c r="S72">
        <v>42005</v>
      </c>
      <c r="T72">
        <v>43465</v>
      </c>
      <c r="U72">
        <v>0</v>
      </c>
      <c r="V72">
        <v>70000</v>
      </c>
      <c r="W72">
        <v>50000</v>
      </c>
      <c r="X72">
        <v>40000</v>
      </c>
      <c r="Y72">
        <v>0</v>
      </c>
      <c r="Z72">
        <v>0</v>
      </c>
      <c r="AA72" t="s">
        <v>82</v>
      </c>
      <c r="AE72" t="s">
        <v>193</v>
      </c>
      <c r="AG72" t="s">
        <v>193</v>
      </c>
      <c r="AH72" t="s">
        <v>193</v>
      </c>
      <c r="AI72" t="s">
        <v>193</v>
      </c>
    </row>
    <row r="73" spans="1:35" ht="15">
      <c r="A73" t="s">
        <v>250</v>
      </c>
      <c r="B73" t="s">
        <v>251</v>
      </c>
      <c r="C73" t="s">
        <v>252</v>
      </c>
      <c r="D73" t="s">
        <v>253</v>
      </c>
      <c r="E73" t="s">
        <v>154</v>
      </c>
      <c r="G73" t="s">
        <v>273</v>
      </c>
      <c r="H73" t="s">
        <v>174</v>
      </c>
      <c r="J73" t="s">
        <v>262</v>
      </c>
      <c r="K73" t="s">
        <v>75</v>
      </c>
      <c r="L73" t="s">
        <v>76</v>
      </c>
      <c r="M73" t="s">
        <v>111</v>
      </c>
      <c r="N73" t="s">
        <v>140</v>
      </c>
      <c r="O73" t="s">
        <v>274</v>
      </c>
      <c r="P73">
        <v>0</v>
      </c>
      <c r="Q73" t="s">
        <v>189</v>
      </c>
      <c r="R73">
        <v>0</v>
      </c>
      <c r="S73">
        <v>42005</v>
      </c>
      <c r="T73">
        <v>43465</v>
      </c>
      <c r="U73">
        <v>0</v>
      </c>
      <c r="V73">
        <v>60000</v>
      </c>
      <c r="W73">
        <v>50000</v>
      </c>
      <c r="X73">
        <v>45000</v>
      </c>
      <c r="Y73">
        <v>0</v>
      </c>
      <c r="Z73">
        <v>0</v>
      </c>
      <c r="AA73" t="s">
        <v>82</v>
      </c>
      <c r="AE73" t="s">
        <v>193</v>
      </c>
      <c r="AG73" t="s">
        <v>193</v>
      </c>
      <c r="AH73" t="s">
        <v>193</v>
      </c>
      <c r="AI73" t="s">
        <v>193</v>
      </c>
    </row>
    <row r="74" spans="1:35" ht="15">
      <c r="A74" t="s">
        <v>250</v>
      </c>
      <c r="B74" t="s">
        <v>251</v>
      </c>
      <c r="C74" t="s">
        <v>252</v>
      </c>
      <c r="D74" t="s">
        <v>253</v>
      </c>
      <c r="E74" t="s">
        <v>91</v>
      </c>
      <c r="G74" t="s">
        <v>275</v>
      </c>
      <c r="H74" t="s">
        <v>174</v>
      </c>
      <c r="J74" t="s">
        <v>262</v>
      </c>
      <c r="K74" t="s">
        <v>75</v>
      </c>
      <c r="L74" t="s">
        <v>76</v>
      </c>
      <c r="M74" t="s">
        <v>77</v>
      </c>
      <c r="N74" t="s">
        <v>140</v>
      </c>
      <c r="O74" t="s">
        <v>100</v>
      </c>
      <c r="P74">
        <v>0</v>
      </c>
      <c r="Q74" t="s">
        <v>189</v>
      </c>
      <c r="R74">
        <v>50000</v>
      </c>
      <c r="S74">
        <v>42005</v>
      </c>
      <c r="T74">
        <v>43465</v>
      </c>
      <c r="U74">
        <v>0</v>
      </c>
      <c r="V74">
        <v>50000</v>
      </c>
      <c r="W74">
        <v>0</v>
      </c>
      <c r="X74">
        <v>0</v>
      </c>
      <c r="Y74">
        <v>0</v>
      </c>
      <c r="Z74">
        <v>0</v>
      </c>
      <c r="AA74" t="s">
        <v>82</v>
      </c>
      <c r="AE74" t="s">
        <v>193</v>
      </c>
      <c r="AG74" t="s">
        <v>193</v>
      </c>
      <c r="AH74" t="s">
        <v>193</v>
      </c>
      <c r="AI74" t="s">
        <v>193</v>
      </c>
    </row>
    <row r="75" spans="1:35" ht="15">
      <c r="A75" t="s">
        <v>250</v>
      </c>
      <c r="B75" t="s">
        <v>251</v>
      </c>
      <c r="C75" t="s">
        <v>252</v>
      </c>
      <c r="D75" t="s">
        <v>253</v>
      </c>
      <c r="E75" t="s">
        <v>88</v>
      </c>
      <c r="G75" t="s">
        <v>276</v>
      </c>
      <c r="H75" t="s">
        <v>174</v>
      </c>
      <c r="J75" t="s">
        <v>262</v>
      </c>
      <c r="K75" t="s">
        <v>75</v>
      </c>
      <c r="L75" t="s">
        <v>103</v>
      </c>
      <c r="M75" t="s">
        <v>77</v>
      </c>
      <c r="N75" t="s">
        <v>140</v>
      </c>
      <c r="O75" t="s">
        <v>93</v>
      </c>
      <c r="P75">
        <v>0</v>
      </c>
      <c r="Q75" t="s">
        <v>189</v>
      </c>
      <c r="R75">
        <v>44000</v>
      </c>
      <c r="S75">
        <v>42005</v>
      </c>
      <c r="T75">
        <v>43465</v>
      </c>
      <c r="U75">
        <v>0</v>
      </c>
      <c r="V75">
        <v>44000</v>
      </c>
      <c r="W75">
        <v>0</v>
      </c>
      <c r="X75">
        <v>0</v>
      </c>
      <c r="Y75">
        <v>0</v>
      </c>
      <c r="Z75">
        <v>0</v>
      </c>
      <c r="AA75" t="s">
        <v>82</v>
      </c>
      <c r="AE75" t="s">
        <v>193</v>
      </c>
      <c r="AG75" t="s">
        <v>193</v>
      </c>
      <c r="AH75" t="s">
        <v>193</v>
      </c>
      <c r="AI75" t="s">
        <v>193</v>
      </c>
    </row>
    <row r="76" spans="1:35" ht="15">
      <c r="A76" t="s">
        <v>250</v>
      </c>
      <c r="B76" t="s">
        <v>251</v>
      </c>
      <c r="C76" t="s">
        <v>252</v>
      </c>
      <c r="D76" t="s">
        <v>253</v>
      </c>
      <c r="E76" t="s">
        <v>88</v>
      </c>
      <c r="G76" t="s">
        <v>277</v>
      </c>
      <c r="H76" t="s">
        <v>174</v>
      </c>
      <c r="J76" t="s">
        <v>262</v>
      </c>
      <c r="K76" t="s">
        <v>75</v>
      </c>
      <c r="L76" t="s">
        <v>103</v>
      </c>
      <c r="M76" t="s">
        <v>77</v>
      </c>
      <c r="N76" t="s">
        <v>140</v>
      </c>
      <c r="O76" t="s">
        <v>271</v>
      </c>
      <c r="P76">
        <v>0</v>
      </c>
      <c r="Q76" t="s">
        <v>189</v>
      </c>
      <c r="R76">
        <v>70000</v>
      </c>
      <c r="S76">
        <v>42005</v>
      </c>
      <c r="T76">
        <v>43465</v>
      </c>
      <c r="U76">
        <v>0</v>
      </c>
      <c r="V76">
        <v>70000</v>
      </c>
      <c r="W76">
        <v>0</v>
      </c>
      <c r="X76">
        <v>0</v>
      </c>
      <c r="Y76">
        <v>0</v>
      </c>
      <c r="Z76">
        <v>0</v>
      </c>
      <c r="AA76" t="s">
        <v>82</v>
      </c>
      <c r="AE76" t="s">
        <v>193</v>
      </c>
      <c r="AG76" t="s">
        <v>193</v>
      </c>
      <c r="AH76" t="s">
        <v>193</v>
      </c>
      <c r="AI76" t="s">
        <v>193</v>
      </c>
    </row>
    <row r="77" spans="1:35" ht="15">
      <c r="A77" t="s">
        <v>250</v>
      </c>
      <c r="B77" t="s">
        <v>251</v>
      </c>
      <c r="C77" t="s">
        <v>252</v>
      </c>
      <c r="D77" t="s">
        <v>253</v>
      </c>
      <c r="E77" t="s">
        <v>91</v>
      </c>
      <c r="G77" t="s">
        <v>278</v>
      </c>
      <c r="H77" t="s">
        <v>174</v>
      </c>
      <c r="J77" t="s">
        <v>262</v>
      </c>
      <c r="K77" t="s">
        <v>75</v>
      </c>
      <c r="L77" t="s">
        <v>103</v>
      </c>
      <c r="M77" t="s">
        <v>77</v>
      </c>
      <c r="N77" t="s">
        <v>140</v>
      </c>
      <c r="O77" t="s">
        <v>87</v>
      </c>
      <c r="P77">
        <v>0</v>
      </c>
      <c r="Q77" t="s">
        <v>189</v>
      </c>
      <c r="R77">
        <v>30000</v>
      </c>
      <c r="S77">
        <v>42005</v>
      </c>
      <c r="T77">
        <v>43465</v>
      </c>
      <c r="U77">
        <v>0</v>
      </c>
      <c r="V77">
        <v>30000</v>
      </c>
      <c r="W77">
        <v>0</v>
      </c>
      <c r="X77">
        <v>0</v>
      </c>
      <c r="Y77">
        <v>0</v>
      </c>
      <c r="Z77">
        <v>0</v>
      </c>
      <c r="AA77" t="s">
        <v>82</v>
      </c>
      <c r="AE77" t="s">
        <v>193</v>
      </c>
      <c r="AG77" t="s">
        <v>193</v>
      </c>
      <c r="AH77" t="s">
        <v>193</v>
      </c>
      <c r="AI77" t="s">
        <v>193</v>
      </c>
    </row>
    <row r="78" spans="1:35" ht="15">
      <c r="A78" t="s">
        <v>250</v>
      </c>
      <c r="B78" t="s">
        <v>251</v>
      </c>
      <c r="C78" t="s">
        <v>252</v>
      </c>
      <c r="D78" t="s">
        <v>253</v>
      </c>
      <c r="E78" t="s">
        <v>98</v>
      </c>
      <c r="G78" t="s">
        <v>279</v>
      </c>
      <c r="H78" t="s">
        <v>174</v>
      </c>
      <c r="J78" t="s">
        <v>262</v>
      </c>
      <c r="K78" t="s">
        <v>75</v>
      </c>
      <c r="L78" t="s">
        <v>90</v>
      </c>
      <c r="M78" t="s">
        <v>111</v>
      </c>
      <c r="N78" t="s">
        <v>122</v>
      </c>
      <c r="O78" t="s">
        <v>93</v>
      </c>
      <c r="P78">
        <v>0</v>
      </c>
      <c r="Q78" t="s">
        <v>189</v>
      </c>
      <c r="R78">
        <v>120000</v>
      </c>
      <c r="S78">
        <v>42005</v>
      </c>
      <c r="T78">
        <v>43465</v>
      </c>
      <c r="U78">
        <v>0</v>
      </c>
      <c r="V78">
        <v>70000</v>
      </c>
      <c r="W78">
        <v>50000</v>
      </c>
      <c r="X78">
        <v>0</v>
      </c>
      <c r="Y78">
        <v>0</v>
      </c>
      <c r="Z78">
        <v>0</v>
      </c>
      <c r="AA78" t="s">
        <v>82</v>
      </c>
      <c r="AE78" t="s">
        <v>193</v>
      </c>
      <c r="AG78" t="s">
        <v>193</v>
      </c>
      <c r="AH78" t="s">
        <v>193</v>
      </c>
      <c r="AI78" t="s">
        <v>193</v>
      </c>
    </row>
    <row r="79" spans="1:35" ht="15">
      <c r="A79" t="s">
        <v>250</v>
      </c>
      <c r="B79" t="s">
        <v>251</v>
      </c>
      <c r="C79" t="s">
        <v>252</v>
      </c>
      <c r="D79" t="s">
        <v>253</v>
      </c>
      <c r="E79" t="s">
        <v>125</v>
      </c>
      <c r="G79" t="s">
        <v>280</v>
      </c>
      <c r="H79" t="s">
        <v>174</v>
      </c>
      <c r="J79" t="s">
        <v>262</v>
      </c>
      <c r="K79" t="s">
        <v>75</v>
      </c>
      <c r="L79" t="s">
        <v>128</v>
      </c>
      <c r="M79" t="s">
        <v>111</v>
      </c>
      <c r="N79" t="s">
        <v>140</v>
      </c>
      <c r="O79" t="s">
        <v>93</v>
      </c>
      <c r="P79">
        <v>0</v>
      </c>
      <c r="Q79" t="s">
        <v>189</v>
      </c>
      <c r="R79">
        <v>15000</v>
      </c>
      <c r="S79">
        <v>42005</v>
      </c>
      <c r="T79">
        <v>43465</v>
      </c>
      <c r="U79">
        <v>0</v>
      </c>
      <c r="V79">
        <v>15000</v>
      </c>
      <c r="W79">
        <v>0</v>
      </c>
      <c r="X79">
        <v>0</v>
      </c>
      <c r="Y79">
        <v>0</v>
      </c>
      <c r="Z79">
        <v>0</v>
      </c>
      <c r="AA79" t="s">
        <v>82</v>
      </c>
      <c r="AE79" t="s">
        <v>193</v>
      </c>
      <c r="AG79" t="s">
        <v>193</v>
      </c>
      <c r="AH79" t="s">
        <v>193</v>
      </c>
      <c r="AI79" t="s">
        <v>193</v>
      </c>
    </row>
    <row r="80" spans="1:35" ht="15">
      <c r="A80" t="s">
        <v>250</v>
      </c>
      <c r="B80" t="s">
        <v>251</v>
      </c>
      <c r="C80" t="s">
        <v>252</v>
      </c>
      <c r="D80" t="s">
        <v>253</v>
      </c>
      <c r="E80" t="s">
        <v>98</v>
      </c>
      <c r="G80" t="s">
        <v>281</v>
      </c>
      <c r="H80" t="s">
        <v>73</v>
      </c>
      <c r="J80" t="s">
        <v>262</v>
      </c>
      <c r="K80" t="s">
        <v>75</v>
      </c>
      <c r="L80" t="s">
        <v>90</v>
      </c>
      <c r="M80" t="s">
        <v>111</v>
      </c>
      <c r="N80" t="s">
        <v>140</v>
      </c>
      <c r="O80" t="s">
        <v>87</v>
      </c>
      <c r="P80">
        <v>0</v>
      </c>
      <c r="Q80" t="s">
        <v>189</v>
      </c>
      <c r="R80">
        <v>75000</v>
      </c>
      <c r="S80">
        <v>42005</v>
      </c>
      <c r="T80">
        <v>43465</v>
      </c>
      <c r="U80">
        <v>0</v>
      </c>
      <c r="V80">
        <v>25000</v>
      </c>
      <c r="W80">
        <v>25000</v>
      </c>
      <c r="X80">
        <v>25000</v>
      </c>
      <c r="Y80">
        <v>0</v>
      </c>
      <c r="Z80">
        <v>0</v>
      </c>
      <c r="AA80" t="s">
        <v>82</v>
      </c>
      <c r="AE80" t="s">
        <v>193</v>
      </c>
      <c r="AG80" t="s">
        <v>193</v>
      </c>
      <c r="AH80" t="s">
        <v>193</v>
      </c>
      <c r="AI80" t="s">
        <v>193</v>
      </c>
    </row>
    <row r="81" spans="1:27" ht="15">
      <c r="A81" t="s">
        <v>250</v>
      </c>
      <c r="B81" t="s">
        <v>251</v>
      </c>
      <c r="C81" t="s">
        <v>252</v>
      </c>
      <c r="D81" t="s">
        <v>253</v>
      </c>
      <c r="E81" t="s">
        <v>84</v>
      </c>
      <c r="G81" t="s">
        <v>282</v>
      </c>
      <c r="H81" t="s">
        <v>102</v>
      </c>
      <c r="J81" t="s">
        <v>262</v>
      </c>
      <c r="K81" t="s">
        <v>75</v>
      </c>
      <c r="L81" t="s">
        <v>90</v>
      </c>
      <c r="M81" t="s">
        <v>111</v>
      </c>
      <c r="N81" t="s">
        <v>122</v>
      </c>
      <c r="O81" t="s">
        <v>87</v>
      </c>
      <c r="P81">
        <v>0</v>
      </c>
      <c r="Q81" t="s">
        <v>189</v>
      </c>
      <c r="R81">
        <v>150000</v>
      </c>
      <c r="S81">
        <v>42005</v>
      </c>
      <c r="T81">
        <v>43465</v>
      </c>
      <c r="U81">
        <v>0</v>
      </c>
      <c r="V81">
        <v>50000</v>
      </c>
      <c r="W81">
        <v>50000</v>
      </c>
      <c r="X81">
        <v>50000</v>
      </c>
      <c r="Y81">
        <v>0</v>
      </c>
      <c r="Z81">
        <v>0</v>
      </c>
      <c r="AA81" t="s">
        <v>82</v>
      </c>
    </row>
    <row r="82" spans="1:35" ht="15">
      <c r="A82" t="s">
        <v>250</v>
      </c>
      <c r="B82" t="s">
        <v>251</v>
      </c>
      <c r="C82" t="s">
        <v>252</v>
      </c>
      <c r="D82" t="s">
        <v>253</v>
      </c>
      <c r="E82" t="s">
        <v>98</v>
      </c>
      <c r="G82" t="s">
        <v>283</v>
      </c>
      <c r="H82" t="s">
        <v>102</v>
      </c>
      <c r="J82" t="s">
        <v>262</v>
      </c>
      <c r="K82" t="s">
        <v>75</v>
      </c>
      <c r="L82" t="s">
        <v>90</v>
      </c>
      <c r="M82" t="s">
        <v>111</v>
      </c>
      <c r="N82" t="s">
        <v>122</v>
      </c>
      <c r="O82" t="s">
        <v>87</v>
      </c>
      <c r="P82">
        <v>0</v>
      </c>
      <c r="Q82" t="s">
        <v>189</v>
      </c>
      <c r="R82">
        <v>25000</v>
      </c>
      <c r="S82">
        <v>42005</v>
      </c>
      <c r="T82">
        <v>43465</v>
      </c>
      <c r="U82">
        <v>0</v>
      </c>
      <c r="V82">
        <v>0</v>
      </c>
      <c r="W82">
        <v>25000</v>
      </c>
      <c r="X82">
        <v>0</v>
      </c>
      <c r="Y82">
        <v>0</v>
      </c>
      <c r="Z82">
        <v>0</v>
      </c>
      <c r="AA82" t="s">
        <v>82</v>
      </c>
      <c r="AE82" t="s">
        <v>193</v>
      </c>
      <c r="AG82" t="s">
        <v>193</v>
      </c>
      <c r="AH82" t="s">
        <v>193</v>
      </c>
      <c r="AI82" t="s">
        <v>193</v>
      </c>
    </row>
    <row r="83" spans="1:27" ht="15">
      <c r="A83" t="s">
        <v>250</v>
      </c>
      <c r="B83" t="s">
        <v>251</v>
      </c>
      <c r="C83" t="s">
        <v>252</v>
      </c>
      <c r="D83" t="s">
        <v>253</v>
      </c>
      <c r="E83" t="s">
        <v>84</v>
      </c>
      <c r="G83" t="s">
        <v>284</v>
      </c>
      <c r="H83" t="s">
        <v>102</v>
      </c>
      <c r="J83" t="s">
        <v>262</v>
      </c>
      <c r="K83" t="s">
        <v>75</v>
      </c>
      <c r="L83" t="s">
        <v>86</v>
      </c>
      <c r="M83" t="s">
        <v>111</v>
      </c>
      <c r="N83" t="s">
        <v>122</v>
      </c>
      <c r="O83" t="s">
        <v>93</v>
      </c>
      <c r="P83">
        <v>0</v>
      </c>
      <c r="Q83" t="s">
        <v>189</v>
      </c>
      <c r="R83">
        <v>90000</v>
      </c>
      <c r="S83">
        <v>42005</v>
      </c>
      <c r="T83">
        <v>43465</v>
      </c>
      <c r="U83">
        <v>0</v>
      </c>
      <c r="V83">
        <v>0</v>
      </c>
      <c r="W83">
        <v>50000</v>
      </c>
      <c r="X83">
        <v>40000</v>
      </c>
      <c r="Y83">
        <v>0</v>
      </c>
      <c r="Z83">
        <v>0</v>
      </c>
      <c r="AA83" t="s">
        <v>82</v>
      </c>
    </row>
    <row r="84" spans="1:27" ht="15">
      <c r="A84" t="s">
        <v>250</v>
      </c>
      <c r="B84" t="s">
        <v>251</v>
      </c>
      <c r="C84" t="s">
        <v>252</v>
      </c>
      <c r="D84" t="s">
        <v>253</v>
      </c>
      <c r="E84" t="s">
        <v>98</v>
      </c>
      <c r="G84" t="s">
        <v>285</v>
      </c>
      <c r="H84" t="s">
        <v>102</v>
      </c>
      <c r="J84" t="s">
        <v>262</v>
      </c>
      <c r="K84" t="s">
        <v>75</v>
      </c>
      <c r="L84" t="s">
        <v>90</v>
      </c>
      <c r="M84" t="s">
        <v>111</v>
      </c>
      <c r="N84" t="s">
        <v>140</v>
      </c>
      <c r="O84" t="s">
        <v>100</v>
      </c>
      <c r="P84">
        <v>0</v>
      </c>
      <c r="Q84" t="s">
        <v>189</v>
      </c>
      <c r="R84">
        <v>24000</v>
      </c>
      <c r="S84">
        <v>42005</v>
      </c>
      <c r="T84">
        <v>43465</v>
      </c>
      <c r="U84">
        <v>0</v>
      </c>
      <c r="V84">
        <v>0</v>
      </c>
      <c r="W84">
        <v>24000</v>
      </c>
      <c r="X84">
        <v>0</v>
      </c>
      <c r="Y84">
        <v>0</v>
      </c>
      <c r="Z84">
        <v>0</v>
      </c>
      <c r="AA84" t="s">
        <v>82</v>
      </c>
    </row>
    <row r="85" spans="1:37" ht="15">
      <c r="A85" t="s">
        <v>286</v>
      </c>
      <c r="B85" t="s">
        <v>251</v>
      </c>
      <c r="C85" t="s">
        <v>286</v>
      </c>
      <c r="D85" t="s">
        <v>287</v>
      </c>
      <c r="E85" t="s">
        <v>84</v>
      </c>
      <c r="G85" t="s">
        <v>288</v>
      </c>
      <c r="H85" t="s">
        <v>174</v>
      </c>
      <c r="J85" t="s">
        <v>289</v>
      </c>
      <c r="K85" t="s">
        <v>75</v>
      </c>
      <c r="L85" t="s">
        <v>86</v>
      </c>
      <c r="M85" t="s">
        <v>77</v>
      </c>
      <c r="N85" t="s">
        <v>122</v>
      </c>
      <c r="O85" t="s">
        <v>87</v>
      </c>
      <c r="P85">
        <v>15074000</v>
      </c>
      <c r="Q85" t="s">
        <v>176</v>
      </c>
      <c r="R85">
        <v>141916</v>
      </c>
      <c r="S85">
        <v>42005</v>
      </c>
      <c r="T85">
        <v>42705</v>
      </c>
      <c r="U85">
        <v>131607</v>
      </c>
      <c r="V85">
        <v>10309</v>
      </c>
      <c r="W85">
        <v>0</v>
      </c>
      <c r="X85">
        <v>0</v>
      </c>
      <c r="Y85">
        <v>0</v>
      </c>
      <c r="Z85">
        <v>0</v>
      </c>
      <c r="AA85" t="s">
        <v>82</v>
      </c>
      <c r="AK85" t="s">
        <v>82</v>
      </c>
    </row>
    <row r="86" spans="1:37" ht="15">
      <c r="A86" t="s">
        <v>286</v>
      </c>
      <c r="B86" t="s">
        <v>251</v>
      </c>
      <c r="C86" t="s">
        <v>286</v>
      </c>
      <c r="D86" t="s">
        <v>286</v>
      </c>
      <c r="E86" t="s">
        <v>88</v>
      </c>
      <c r="F86" t="s">
        <v>290</v>
      </c>
      <c r="G86" t="s">
        <v>291</v>
      </c>
      <c r="H86" t="s">
        <v>174</v>
      </c>
      <c r="J86" t="s">
        <v>292</v>
      </c>
      <c r="K86" t="s">
        <v>75</v>
      </c>
      <c r="L86" t="s">
        <v>153</v>
      </c>
      <c r="M86" t="s">
        <v>77</v>
      </c>
      <c r="N86" t="s">
        <v>122</v>
      </c>
      <c r="O86" t="s">
        <v>87</v>
      </c>
      <c r="P86">
        <v>44351000</v>
      </c>
      <c r="Q86" t="s">
        <v>176</v>
      </c>
      <c r="R86">
        <v>418287</v>
      </c>
      <c r="S86">
        <v>42644</v>
      </c>
      <c r="T86">
        <v>42767</v>
      </c>
      <c r="U86">
        <v>0</v>
      </c>
      <c r="V86">
        <v>418287</v>
      </c>
      <c r="W86">
        <v>0</v>
      </c>
      <c r="X86">
        <v>0</v>
      </c>
      <c r="Y86">
        <v>0</v>
      </c>
      <c r="Z86">
        <v>0</v>
      </c>
      <c r="AA86" t="s">
        <v>82</v>
      </c>
      <c r="AK86" t="s">
        <v>82</v>
      </c>
    </row>
    <row r="87" spans="1:37" ht="15">
      <c r="A87" t="s">
        <v>286</v>
      </c>
      <c r="B87" t="s">
        <v>251</v>
      </c>
      <c r="C87" t="s">
        <v>286</v>
      </c>
      <c r="E87" t="s">
        <v>84</v>
      </c>
      <c r="G87" t="s">
        <v>293</v>
      </c>
      <c r="H87" t="s">
        <v>73</v>
      </c>
      <c r="J87" t="s">
        <v>294</v>
      </c>
      <c r="K87" t="s">
        <v>75</v>
      </c>
      <c r="L87" t="s">
        <v>86</v>
      </c>
      <c r="M87" t="s">
        <v>77</v>
      </c>
      <c r="N87" t="s">
        <v>122</v>
      </c>
      <c r="O87" t="s">
        <v>87</v>
      </c>
      <c r="P87">
        <v>50000</v>
      </c>
      <c r="Q87" t="s">
        <v>79</v>
      </c>
      <c r="R87">
        <v>50000</v>
      </c>
      <c r="S87">
        <v>41640</v>
      </c>
      <c r="T87">
        <v>43525</v>
      </c>
      <c r="U87">
        <v>0</v>
      </c>
      <c r="V87">
        <v>0</v>
      </c>
      <c r="W87">
        <v>0</v>
      </c>
      <c r="X87">
        <v>25000</v>
      </c>
      <c r="Y87">
        <v>0</v>
      </c>
      <c r="Z87">
        <v>0</v>
      </c>
      <c r="AA87" t="s">
        <v>82</v>
      </c>
      <c r="AK87" t="s">
        <v>82</v>
      </c>
    </row>
    <row r="88" spans="1:37" ht="15">
      <c r="A88" t="s">
        <v>286</v>
      </c>
      <c r="B88" t="s">
        <v>251</v>
      </c>
      <c r="C88" t="s">
        <v>286</v>
      </c>
      <c r="E88" t="s">
        <v>84</v>
      </c>
      <c r="G88" t="s">
        <v>293</v>
      </c>
      <c r="H88" t="s">
        <v>174</v>
      </c>
      <c r="J88" t="s">
        <v>295</v>
      </c>
      <c r="K88" t="s">
        <v>75</v>
      </c>
      <c r="L88" t="s">
        <v>86</v>
      </c>
      <c r="M88" t="s">
        <v>77</v>
      </c>
      <c r="N88" t="s">
        <v>122</v>
      </c>
      <c r="O88" t="s">
        <v>87</v>
      </c>
      <c r="P88">
        <v>75000</v>
      </c>
      <c r="Q88" t="s">
        <v>79</v>
      </c>
      <c r="R88">
        <v>75000</v>
      </c>
      <c r="S88">
        <v>42370</v>
      </c>
      <c r="T88">
        <v>43525</v>
      </c>
      <c r="U88">
        <v>0</v>
      </c>
      <c r="V88">
        <v>25000</v>
      </c>
      <c r="W88">
        <v>25000</v>
      </c>
      <c r="X88">
        <v>25000</v>
      </c>
      <c r="Y88">
        <v>0</v>
      </c>
      <c r="Z88">
        <v>0</v>
      </c>
      <c r="AA88" t="s">
        <v>82</v>
      </c>
      <c r="AK88" t="s">
        <v>82</v>
      </c>
    </row>
    <row r="89" spans="1:37" ht="15">
      <c r="A89" t="s">
        <v>286</v>
      </c>
      <c r="B89" t="s">
        <v>251</v>
      </c>
      <c r="C89" t="s">
        <v>286</v>
      </c>
      <c r="E89" t="s">
        <v>91</v>
      </c>
      <c r="G89" t="s">
        <v>293</v>
      </c>
      <c r="H89" t="s">
        <v>130</v>
      </c>
      <c r="J89" t="s">
        <v>296</v>
      </c>
      <c r="K89" t="s">
        <v>75</v>
      </c>
      <c r="L89" t="s">
        <v>76</v>
      </c>
      <c r="M89" t="s">
        <v>77</v>
      </c>
      <c r="N89" t="s">
        <v>122</v>
      </c>
      <c r="O89" t="s">
        <v>87</v>
      </c>
      <c r="P89">
        <v>75000</v>
      </c>
      <c r="Q89" t="s">
        <v>79</v>
      </c>
      <c r="R89">
        <v>75000</v>
      </c>
      <c r="S89">
        <v>42370</v>
      </c>
      <c r="T89">
        <v>43525</v>
      </c>
      <c r="U89">
        <v>0</v>
      </c>
      <c r="V89">
        <v>25000</v>
      </c>
      <c r="W89">
        <v>25000</v>
      </c>
      <c r="X89">
        <v>25000</v>
      </c>
      <c r="Y89">
        <v>0</v>
      </c>
      <c r="Z89">
        <v>0</v>
      </c>
      <c r="AA89" t="s">
        <v>82</v>
      </c>
      <c r="AK89" t="s">
        <v>82</v>
      </c>
    </row>
    <row r="90" spans="1:37" ht="15">
      <c r="A90" t="s">
        <v>286</v>
      </c>
      <c r="B90" t="s">
        <v>251</v>
      </c>
      <c r="C90" t="s">
        <v>286</v>
      </c>
      <c r="E90" t="s">
        <v>91</v>
      </c>
      <c r="G90" t="s">
        <v>293</v>
      </c>
      <c r="H90" t="s">
        <v>73</v>
      </c>
      <c r="J90" t="s">
        <v>297</v>
      </c>
      <c r="K90" t="s">
        <v>75</v>
      </c>
      <c r="L90" t="s">
        <v>76</v>
      </c>
      <c r="M90" t="s">
        <v>77</v>
      </c>
      <c r="N90" t="s">
        <v>122</v>
      </c>
      <c r="O90" t="s">
        <v>87</v>
      </c>
      <c r="P90">
        <v>75000</v>
      </c>
      <c r="Q90" t="s">
        <v>79</v>
      </c>
      <c r="R90">
        <v>75000</v>
      </c>
      <c r="S90">
        <v>42370</v>
      </c>
      <c r="T90">
        <v>43525</v>
      </c>
      <c r="U90">
        <v>0</v>
      </c>
      <c r="V90">
        <v>25000</v>
      </c>
      <c r="W90">
        <v>25000</v>
      </c>
      <c r="X90">
        <v>25000</v>
      </c>
      <c r="Y90">
        <v>0</v>
      </c>
      <c r="Z90">
        <v>0</v>
      </c>
      <c r="AA90" t="s">
        <v>82</v>
      </c>
      <c r="AK90" t="s">
        <v>82</v>
      </c>
    </row>
    <row r="91" spans="1:37" ht="15">
      <c r="A91" t="s">
        <v>286</v>
      </c>
      <c r="B91" t="s">
        <v>251</v>
      </c>
      <c r="C91" t="s">
        <v>286</v>
      </c>
      <c r="D91" t="s">
        <v>298</v>
      </c>
      <c r="E91" t="s">
        <v>91</v>
      </c>
      <c r="G91" t="s">
        <v>299</v>
      </c>
      <c r="H91" t="s">
        <v>102</v>
      </c>
      <c r="J91" t="s">
        <v>300</v>
      </c>
      <c r="K91" t="s">
        <v>75</v>
      </c>
      <c r="L91" t="s">
        <v>76</v>
      </c>
      <c r="M91" t="s">
        <v>77</v>
      </c>
      <c r="N91" t="s">
        <v>122</v>
      </c>
      <c r="O91" t="s">
        <v>87</v>
      </c>
      <c r="P91">
        <v>42644</v>
      </c>
      <c r="Q91" t="s">
        <v>79</v>
      </c>
      <c r="R91">
        <v>42644</v>
      </c>
      <c r="S91">
        <v>42005</v>
      </c>
      <c r="T91">
        <v>43525</v>
      </c>
      <c r="U91">
        <v>0</v>
      </c>
      <c r="V91">
        <v>19200</v>
      </c>
      <c r="W91">
        <v>19200</v>
      </c>
      <c r="X91">
        <v>4244</v>
      </c>
      <c r="Y91">
        <v>0</v>
      </c>
      <c r="Z91">
        <v>0</v>
      </c>
      <c r="AA91" t="s">
        <v>191</v>
      </c>
      <c r="AC91" t="s">
        <v>301</v>
      </c>
      <c r="AD91" t="s">
        <v>302</v>
      </c>
      <c r="AG91" t="s">
        <v>303</v>
      </c>
      <c r="AI91" t="s">
        <v>304</v>
      </c>
      <c r="AK91" t="s">
        <v>82</v>
      </c>
    </row>
    <row r="92" spans="1:37" ht="15">
      <c r="A92" t="s">
        <v>286</v>
      </c>
      <c r="B92" t="s">
        <v>251</v>
      </c>
      <c r="C92" t="s">
        <v>286</v>
      </c>
      <c r="E92" t="s">
        <v>84</v>
      </c>
      <c r="G92" t="s">
        <v>305</v>
      </c>
      <c r="H92" t="s">
        <v>102</v>
      </c>
      <c r="J92" t="s">
        <v>306</v>
      </c>
      <c r="K92" t="s">
        <v>75</v>
      </c>
      <c r="L92" t="s">
        <v>86</v>
      </c>
      <c r="M92" t="s">
        <v>77</v>
      </c>
      <c r="N92" t="s">
        <v>122</v>
      </c>
      <c r="O92" t="s">
        <v>87</v>
      </c>
      <c r="P92">
        <v>34621</v>
      </c>
      <c r="Q92" t="s">
        <v>79</v>
      </c>
      <c r="R92">
        <v>34621</v>
      </c>
      <c r="S92">
        <v>42005</v>
      </c>
      <c r="T92">
        <v>43525</v>
      </c>
      <c r="U92">
        <v>0</v>
      </c>
      <c r="V92">
        <v>30055</v>
      </c>
      <c r="W92">
        <v>4566</v>
      </c>
      <c r="X92" t="s">
        <v>307</v>
      </c>
      <c r="Y92">
        <v>0</v>
      </c>
      <c r="Z92">
        <v>0</v>
      </c>
      <c r="AA92" t="s">
        <v>82</v>
      </c>
      <c r="AK92" t="s">
        <v>82</v>
      </c>
    </row>
    <row r="93" spans="1:37" ht="15">
      <c r="A93" t="s">
        <v>286</v>
      </c>
      <c r="B93" t="s">
        <v>251</v>
      </c>
      <c r="C93" t="s">
        <v>286</v>
      </c>
      <c r="E93" t="s">
        <v>84</v>
      </c>
      <c r="G93" t="s">
        <v>299</v>
      </c>
      <c r="H93" t="s">
        <v>73</v>
      </c>
      <c r="J93" t="s">
        <v>308</v>
      </c>
      <c r="K93" t="s">
        <v>75</v>
      </c>
      <c r="L93" t="s">
        <v>86</v>
      </c>
      <c r="M93" t="s">
        <v>77</v>
      </c>
      <c r="N93" t="s">
        <v>122</v>
      </c>
      <c r="O93" t="s">
        <v>87</v>
      </c>
      <c r="P93">
        <v>21381</v>
      </c>
      <c r="Q93" t="s">
        <v>79</v>
      </c>
      <c r="R93">
        <v>21381</v>
      </c>
      <c r="S93">
        <v>42005</v>
      </c>
      <c r="T93">
        <v>43891</v>
      </c>
      <c r="U93">
        <v>0</v>
      </c>
      <c r="V93">
        <v>7127</v>
      </c>
      <c r="W93">
        <v>7127</v>
      </c>
      <c r="X93">
        <v>7127</v>
      </c>
      <c r="Y93">
        <v>0</v>
      </c>
      <c r="Z93">
        <v>0</v>
      </c>
      <c r="AA93" t="s">
        <v>82</v>
      </c>
      <c r="AK93" t="s">
        <v>82</v>
      </c>
    </row>
    <row r="94" spans="1:37" ht="15">
      <c r="A94" t="s">
        <v>286</v>
      </c>
      <c r="B94" t="s">
        <v>251</v>
      </c>
      <c r="C94" t="s">
        <v>286</v>
      </c>
      <c r="E94" t="s">
        <v>154</v>
      </c>
      <c r="G94" t="s">
        <v>309</v>
      </c>
      <c r="H94" t="s">
        <v>113</v>
      </c>
      <c r="I94" t="s">
        <v>310</v>
      </c>
      <c r="J94" t="s">
        <v>311</v>
      </c>
      <c r="K94" t="s">
        <v>75</v>
      </c>
      <c r="L94" t="s">
        <v>153</v>
      </c>
      <c r="M94" t="s">
        <v>115</v>
      </c>
      <c r="N94" t="s">
        <v>122</v>
      </c>
      <c r="O94" t="s">
        <v>168</v>
      </c>
      <c r="P94">
        <v>471563</v>
      </c>
      <c r="Q94" t="s">
        <v>79</v>
      </c>
      <c r="R94">
        <v>471563</v>
      </c>
      <c r="S94">
        <v>42522</v>
      </c>
      <c r="T94">
        <v>43525</v>
      </c>
      <c r="U94">
        <v>0</v>
      </c>
      <c r="V94">
        <v>0</v>
      </c>
      <c r="W94">
        <v>0</v>
      </c>
      <c r="X94">
        <v>471563</v>
      </c>
      <c r="Y94">
        <v>0</v>
      </c>
      <c r="Z94">
        <v>0</v>
      </c>
      <c r="AA94" t="s">
        <v>82</v>
      </c>
      <c r="AK94" t="s">
        <v>82</v>
      </c>
    </row>
    <row r="95" spans="1:23" ht="15">
      <c r="A95" t="s">
        <v>312</v>
      </c>
      <c r="B95" t="s">
        <v>148</v>
      </c>
      <c r="C95" t="s">
        <v>313</v>
      </c>
      <c r="D95" t="s">
        <v>312</v>
      </c>
      <c r="E95" t="s">
        <v>88</v>
      </c>
      <c r="G95" t="s">
        <v>314</v>
      </c>
      <c r="H95" t="s">
        <v>133</v>
      </c>
      <c r="K95" t="s">
        <v>96</v>
      </c>
      <c r="L95" t="s">
        <v>103</v>
      </c>
      <c r="M95" t="s">
        <v>111</v>
      </c>
      <c r="N95" t="s">
        <v>122</v>
      </c>
      <c r="O95" t="s">
        <v>201</v>
      </c>
      <c r="P95">
        <v>54000</v>
      </c>
      <c r="Q95" t="s">
        <v>79</v>
      </c>
      <c r="R95">
        <v>54000</v>
      </c>
      <c r="S95">
        <v>42370</v>
      </c>
      <c r="T95">
        <v>42917</v>
      </c>
      <c r="V95" t="s">
        <v>315</v>
      </c>
      <c r="W95" t="s">
        <v>316</v>
      </c>
    </row>
    <row r="96" spans="1:20" ht="30">
      <c r="A96" t="s">
        <v>317</v>
      </c>
      <c r="B96" t="s">
        <v>165</v>
      </c>
      <c r="C96" t="s">
        <v>313</v>
      </c>
      <c r="D96" t="s">
        <v>317</v>
      </c>
      <c r="E96" s="4" t="s">
        <v>88</v>
      </c>
      <c r="F96" t="s">
        <v>318</v>
      </c>
      <c r="G96" t="s">
        <v>319</v>
      </c>
      <c r="H96" t="s">
        <v>73</v>
      </c>
      <c r="K96" t="s">
        <v>96</v>
      </c>
      <c r="L96" t="s">
        <v>103</v>
      </c>
      <c r="M96" t="s">
        <v>77</v>
      </c>
      <c r="N96" t="s">
        <v>140</v>
      </c>
      <c r="O96" t="s">
        <v>201</v>
      </c>
      <c r="P96">
        <v>68584120</v>
      </c>
      <c r="Q96" t="s">
        <v>158</v>
      </c>
      <c r="R96">
        <v>8875</v>
      </c>
      <c r="S96">
        <v>42675</v>
      </c>
      <c r="T96">
        <v>43070</v>
      </c>
    </row>
    <row r="97" spans="1:20" ht="15">
      <c r="A97" t="s">
        <v>320</v>
      </c>
      <c r="B97" t="s">
        <v>165</v>
      </c>
      <c r="C97" t="s">
        <v>313</v>
      </c>
      <c r="D97" t="s">
        <v>320</v>
      </c>
      <c r="E97" t="s">
        <v>160</v>
      </c>
      <c r="F97" t="s">
        <v>321</v>
      </c>
      <c r="G97" t="s">
        <v>322</v>
      </c>
      <c r="H97" t="s">
        <v>102</v>
      </c>
      <c r="K97" t="s">
        <v>75</v>
      </c>
      <c r="L97" t="s">
        <v>153</v>
      </c>
      <c r="M97" t="s">
        <v>153</v>
      </c>
      <c r="N97" t="s">
        <v>323</v>
      </c>
      <c r="O97" t="s">
        <v>163</v>
      </c>
      <c r="P97">
        <v>0</v>
      </c>
      <c r="R97">
        <v>0</v>
      </c>
      <c r="S97">
        <v>42736</v>
      </c>
      <c r="T97">
        <v>42736</v>
      </c>
    </row>
    <row r="98" spans="1:20" ht="30">
      <c r="A98" t="s">
        <v>324</v>
      </c>
      <c r="B98" t="s">
        <v>178</v>
      </c>
      <c r="C98" t="s">
        <v>313</v>
      </c>
      <c r="D98" t="s">
        <v>324</v>
      </c>
      <c r="E98" s="4" t="s">
        <v>160</v>
      </c>
      <c r="F98" t="s">
        <v>321</v>
      </c>
      <c r="G98" t="s">
        <v>325</v>
      </c>
      <c r="H98" t="s">
        <v>102</v>
      </c>
      <c r="K98" t="s">
        <v>75</v>
      </c>
      <c r="L98" t="s">
        <v>153</v>
      </c>
      <c r="M98" t="s">
        <v>153</v>
      </c>
      <c r="N98" t="s">
        <v>323</v>
      </c>
      <c r="O98" t="s">
        <v>163</v>
      </c>
      <c r="P98">
        <v>0</v>
      </c>
      <c r="R98">
        <v>0</v>
      </c>
      <c r="S98">
        <v>42736</v>
      </c>
      <c r="T98">
        <v>42736</v>
      </c>
    </row>
    <row r="99" spans="1:20" ht="15">
      <c r="A99" t="s">
        <v>312</v>
      </c>
      <c r="B99" t="s">
        <v>148</v>
      </c>
      <c r="C99" t="s">
        <v>313</v>
      </c>
      <c r="D99" t="s">
        <v>312</v>
      </c>
      <c r="E99" t="s">
        <v>88</v>
      </c>
      <c r="G99" t="s">
        <v>326</v>
      </c>
      <c r="H99" t="s">
        <v>133</v>
      </c>
      <c r="K99" t="s">
        <v>96</v>
      </c>
      <c r="L99" t="s">
        <v>103</v>
      </c>
      <c r="M99" t="s">
        <v>111</v>
      </c>
      <c r="N99" t="s">
        <v>140</v>
      </c>
      <c r="O99" t="s">
        <v>201</v>
      </c>
      <c r="P99">
        <v>45100000</v>
      </c>
      <c r="Q99" t="s">
        <v>158</v>
      </c>
      <c r="R99">
        <v>5000</v>
      </c>
      <c r="S99">
        <v>42767</v>
      </c>
      <c r="T99">
        <v>42795</v>
      </c>
    </row>
    <row r="100" spans="1:20" ht="15">
      <c r="A100" t="s">
        <v>327</v>
      </c>
      <c r="B100" t="s">
        <v>148</v>
      </c>
      <c r="C100" t="s">
        <v>313</v>
      </c>
      <c r="D100" t="s">
        <v>327</v>
      </c>
      <c r="E100" t="s">
        <v>98</v>
      </c>
      <c r="G100" t="s">
        <v>328</v>
      </c>
      <c r="H100" t="s">
        <v>102</v>
      </c>
      <c r="K100" t="s">
        <v>96</v>
      </c>
      <c r="L100" t="s">
        <v>90</v>
      </c>
      <c r="M100" t="s">
        <v>111</v>
      </c>
      <c r="N100" t="s">
        <v>140</v>
      </c>
      <c r="O100" t="s">
        <v>201</v>
      </c>
      <c r="P100">
        <v>26944</v>
      </c>
      <c r="Q100" t="s">
        <v>189</v>
      </c>
      <c r="R100">
        <v>21905.69105691057</v>
      </c>
      <c r="S100">
        <v>42857</v>
      </c>
      <c r="T100">
        <v>42873</v>
      </c>
    </row>
    <row r="101" spans="1:20" ht="15">
      <c r="A101" t="s">
        <v>329</v>
      </c>
      <c r="B101" t="s">
        <v>148</v>
      </c>
      <c r="C101" t="s">
        <v>313</v>
      </c>
      <c r="D101" t="s">
        <v>329</v>
      </c>
      <c r="E101" t="s">
        <v>125</v>
      </c>
      <c r="G101" t="s">
        <v>330</v>
      </c>
      <c r="H101" t="s">
        <v>102</v>
      </c>
      <c r="K101" t="s">
        <v>96</v>
      </c>
      <c r="L101" t="s">
        <v>128</v>
      </c>
      <c r="M101" t="s">
        <v>111</v>
      </c>
      <c r="N101" t="s">
        <v>140</v>
      </c>
      <c r="O101" t="s">
        <v>201</v>
      </c>
      <c r="P101">
        <v>0</v>
      </c>
      <c r="R101">
        <v>0</v>
      </c>
      <c r="S101">
        <v>42917</v>
      </c>
      <c r="T101">
        <v>42946</v>
      </c>
    </row>
    <row r="102" spans="1:20" ht="15">
      <c r="A102" t="s">
        <v>329</v>
      </c>
      <c r="B102" t="s">
        <v>148</v>
      </c>
      <c r="C102" t="s">
        <v>313</v>
      </c>
      <c r="D102" t="s">
        <v>329</v>
      </c>
      <c r="E102" t="s">
        <v>125</v>
      </c>
      <c r="G102" t="s">
        <v>331</v>
      </c>
      <c r="H102" t="s">
        <v>102</v>
      </c>
      <c r="K102" t="s">
        <v>96</v>
      </c>
      <c r="L102" t="s">
        <v>128</v>
      </c>
      <c r="M102" t="s">
        <v>111</v>
      </c>
      <c r="N102" t="s">
        <v>140</v>
      </c>
      <c r="O102" t="s">
        <v>201</v>
      </c>
      <c r="P102">
        <v>0</v>
      </c>
      <c r="R102">
        <v>0</v>
      </c>
      <c r="S102">
        <v>42979</v>
      </c>
      <c r="T102">
        <v>43008</v>
      </c>
    </row>
    <row r="103" spans="1:20" ht="15">
      <c r="A103" t="s">
        <v>332</v>
      </c>
      <c r="B103" t="s">
        <v>148</v>
      </c>
      <c r="C103" t="s">
        <v>313</v>
      </c>
      <c r="D103" t="s">
        <v>333</v>
      </c>
      <c r="E103" t="s">
        <v>84</v>
      </c>
      <c r="F103" t="s">
        <v>334</v>
      </c>
      <c r="G103" t="s">
        <v>335</v>
      </c>
      <c r="H103" t="s">
        <v>133</v>
      </c>
      <c r="K103" t="s">
        <v>96</v>
      </c>
      <c r="L103" t="s">
        <v>86</v>
      </c>
      <c r="M103" t="s">
        <v>153</v>
      </c>
      <c r="N103" t="s">
        <v>122</v>
      </c>
      <c r="O103" t="s">
        <v>87</v>
      </c>
      <c r="P103">
        <v>2000</v>
      </c>
      <c r="Q103" t="s">
        <v>79</v>
      </c>
      <c r="R103">
        <v>2000</v>
      </c>
      <c r="S103">
        <v>43038</v>
      </c>
      <c r="T103">
        <v>43039</v>
      </c>
    </row>
    <row r="104" spans="1:20" ht="15">
      <c r="A104" t="s">
        <v>336</v>
      </c>
      <c r="B104" t="s">
        <v>148</v>
      </c>
      <c r="C104" t="s">
        <v>313</v>
      </c>
      <c r="D104" t="s">
        <v>337</v>
      </c>
      <c r="E104" t="s">
        <v>91</v>
      </c>
      <c r="G104" t="s">
        <v>338</v>
      </c>
      <c r="H104" t="s">
        <v>130</v>
      </c>
      <c r="K104" t="s">
        <v>96</v>
      </c>
      <c r="L104" t="s">
        <v>76</v>
      </c>
      <c r="M104" t="s">
        <v>77</v>
      </c>
      <c r="N104" t="s">
        <v>140</v>
      </c>
      <c r="O104" t="s">
        <v>93</v>
      </c>
      <c r="P104">
        <v>10000</v>
      </c>
      <c r="Q104" t="s">
        <v>79</v>
      </c>
      <c r="R104">
        <v>10000</v>
      </c>
      <c r="S104">
        <v>43040</v>
      </c>
      <c r="T104">
        <v>43191</v>
      </c>
    </row>
    <row r="105" spans="1:20" ht="15">
      <c r="A105" t="s">
        <v>312</v>
      </c>
      <c r="B105" t="s">
        <v>148</v>
      </c>
      <c r="C105" t="s">
        <v>313</v>
      </c>
      <c r="D105" t="s">
        <v>312</v>
      </c>
      <c r="E105" t="s">
        <v>98</v>
      </c>
      <c r="G105" t="s">
        <v>339</v>
      </c>
      <c r="H105" t="s">
        <v>133</v>
      </c>
      <c r="K105" t="s">
        <v>96</v>
      </c>
      <c r="L105" t="s">
        <v>90</v>
      </c>
      <c r="M105" t="s">
        <v>111</v>
      </c>
      <c r="N105" t="s">
        <v>241</v>
      </c>
      <c r="O105" t="s">
        <v>201</v>
      </c>
      <c r="P105">
        <v>3000</v>
      </c>
      <c r="Q105" t="s">
        <v>79</v>
      </c>
      <c r="R105">
        <v>3000</v>
      </c>
      <c r="S105">
        <v>43040</v>
      </c>
      <c r="T105">
        <v>43070</v>
      </c>
    </row>
    <row r="106" spans="1:20" ht="15">
      <c r="A106" t="s">
        <v>340</v>
      </c>
      <c r="B106" t="s">
        <v>165</v>
      </c>
      <c r="C106" t="s">
        <v>313</v>
      </c>
      <c r="D106" t="s">
        <v>340</v>
      </c>
      <c r="E106" t="s">
        <v>84</v>
      </c>
      <c r="F106" t="s">
        <v>341</v>
      </c>
      <c r="G106" t="s">
        <v>342</v>
      </c>
      <c r="H106" t="s">
        <v>133</v>
      </c>
      <c r="K106" t="s">
        <v>96</v>
      </c>
      <c r="L106" t="s">
        <v>90</v>
      </c>
      <c r="M106" t="s">
        <v>77</v>
      </c>
      <c r="N106" t="s">
        <v>140</v>
      </c>
      <c r="O106" t="s">
        <v>201</v>
      </c>
      <c r="P106">
        <v>31800000</v>
      </c>
      <c r="Q106" t="s">
        <v>158</v>
      </c>
      <c r="R106">
        <v>3522</v>
      </c>
      <c r="S106" t="s">
        <v>343</v>
      </c>
      <c r="T106" t="s">
        <v>343</v>
      </c>
    </row>
    <row r="107" spans="1:26" ht="15">
      <c r="A107" t="s">
        <v>344</v>
      </c>
      <c r="B107" t="s">
        <v>69</v>
      </c>
      <c r="C107" t="s">
        <v>345</v>
      </c>
      <c r="D107" t="s">
        <v>346</v>
      </c>
      <c r="E107" t="s">
        <v>98</v>
      </c>
      <c r="G107" t="s">
        <v>347</v>
      </c>
      <c r="H107" t="s">
        <v>113</v>
      </c>
      <c r="I107" t="s">
        <v>348</v>
      </c>
      <c r="J107" t="s">
        <v>349</v>
      </c>
      <c r="K107" t="s">
        <v>96</v>
      </c>
      <c r="L107" t="s">
        <v>90</v>
      </c>
      <c r="M107" t="s">
        <v>111</v>
      </c>
      <c r="N107" t="s">
        <v>122</v>
      </c>
      <c r="O107" t="s">
        <v>271</v>
      </c>
      <c r="P107">
        <v>741000</v>
      </c>
      <c r="Q107" t="s">
        <v>79</v>
      </c>
      <c r="R107">
        <v>741000</v>
      </c>
      <c r="S107">
        <v>42795</v>
      </c>
      <c r="T107" t="s">
        <v>350</v>
      </c>
      <c r="W107">
        <v>332584.74</v>
      </c>
      <c r="X107" t="s">
        <v>351</v>
      </c>
      <c r="Y107">
        <v>0</v>
      </c>
      <c r="Z107">
        <v>0</v>
      </c>
    </row>
    <row r="108" spans="2:27" ht="15">
      <c r="B108" t="s">
        <v>69</v>
      </c>
      <c r="C108" t="s">
        <v>352</v>
      </c>
      <c r="E108" t="s">
        <v>91</v>
      </c>
      <c r="G108" t="s">
        <v>353</v>
      </c>
      <c r="H108" t="s">
        <v>133</v>
      </c>
      <c r="J108" t="s">
        <v>353</v>
      </c>
      <c r="K108" t="s">
        <v>75</v>
      </c>
      <c r="L108" t="s">
        <v>76</v>
      </c>
      <c r="M108" t="s">
        <v>77</v>
      </c>
      <c r="O108" t="s">
        <v>78</v>
      </c>
      <c r="P108">
        <v>52442162</v>
      </c>
      <c r="Q108" t="s">
        <v>79</v>
      </c>
      <c r="R108">
        <v>52442162</v>
      </c>
      <c r="S108">
        <v>40909</v>
      </c>
      <c r="T108">
        <v>43100</v>
      </c>
      <c r="U108">
        <v>10488432.4</v>
      </c>
      <c r="V108">
        <v>10488432.4</v>
      </c>
      <c r="W108">
        <v>10488432.4</v>
      </c>
      <c r="X108">
        <v>0</v>
      </c>
      <c r="Y108">
        <v>0</v>
      </c>
      <c r="Z108">
        <v>0</v>
      </c>
      <c r="AA108" t="s">
        <v>82</v>
      </c>
    </row>
    <row r="109" spans="2:27" ht="15">
      <c r="B109" t="s">
        <v>69</v>
      </c>
      <c r="C109" t="s">
        <v>352</v>
      </c>
      <c r="E109" t="s">
        <v>88</v>
      </c>
      <c r="G109" t="s">
        <v>354</v>
      </c>
      <c r="H109" t="s">
        <v>133</v>
      </c>
      <c r="J109" t="s">
        <v>354</v>
      </c>
      <c r="K109" t="s">
        <v>75</v>
      </c>
      <c r="L109" t="s">
        <v>90</v>
      </c>
      <c r="M109" t="s">
        <v>111</v>
      </c>
      <c r="O109" t="s">
        <v>87</v>
      </c>
      <c r="P109">
        <v>10235731</v>
      </c>
      <c r="Q109" t="s">
        <v>79</v>
      </c>
      <c r="R109">
        <v>10235731</v>
      </c>
      <c r="S109">
        <v>42005</v>
      </c>
      <c r="T109">
        <v>43100</v>
      </c>
      <c r="U109">
        <v>3411910.3333333335</v>
      </c>
      <c r="V109">
        <v>3411910.3333333335</v>
      </c>
      <c r="W109">
        <v>3411910.3333333335</v>
      </c>
      <c r="X109">
        <v>0</v>
      </c>
      <c r="Y109">
        <v>0</v>
      </c>
      <c r="Z109">
        <v>0</v>
      </c>
      <c r="AA109" t="s">
        <v>82</v>
      </c>
    </row>
    <row r="110" spans="2:27" ht="15">
      <c r="B110" t="s">
        <v>69</v>
      </c>
      <c r="C110" t="s">
        <v>352</v>
      </c>
      <c r="E110" t="s">
        <v>154</v>
      </c>
      <c r="G110" t="s">
        <v>355</v>
      </c>
      <c r="H110" t="s">
        <v>356</v>
      </c>
      <c r="J110" t="s">
        <v>355</v>
      </c>
      <c r="K110" t="s">
        <v>75</v>
      </c>
      <c r="L110" t="s">
        <v>76</v>
      </c>
      <c r="M110" t="s">
        <v>77</v>
      </c>
      <c r="O110" t="s">
        <v>157</v>
      </c>
      <c r="P110">
        <v>88316401</v>
      </c>
      <c r="Q110" t="s">
        <v>79</v>
      </c>
      <c r="R110">
        <v>88316401</v>
      </c>
      <c r="S110">
        <v>40909</v>
      </c>
      <c r="T110">
        <v>43465</v>
      </c>
      <c r="U110">
        <v>12616628.714285715</v>
      </c>
      <c r="V110">
        <v>12616628.714285715</v>
      </c>
      <c r="W110">
        <v>12616628.714285715</v>
      </c>
      <c r="X110">
        <v>12616628.714285715</v>
      </c>
      <c r="Y110">
        <v>0</v>
      </c>
      <c r="Z110">
        <v>0</v>
      </c>
      <c r="AA110" t="s">
        <v>82</v>
      </c>
    </row>
    <row r="111" spans="2:27" ht="15">
      <c r="B111" t="s">
        <v>69</v>
      </c>
      <c r="C111" t="s">
        <v>352</v>
      </c>
      <c r="E111" t="s">
        <v>91</v>
      </c>
      <c r="G111" t="s">
        <v>357</v>
      </c>
      <c r="H111" t="s">
        <v>358</v>
      </c>
      <c r="J111" t="s">
        <v>357</v>
      </c>
      <c r="K111" t="s">
        <v>75</v>
      </c>
      <c r="L111" t="s">
        <v>76</v>
      </c>
      <c r="M111" t="s">
        <v>77</v>
      </c>
      <c r="O111" t="s">
        <v>78</v>
      </c>
      <c r="P111">
        <v>3529935</v>
      </c>
      <c r="Q111" t="s">
        <v>79</v>
      </c>
      <c r="R111">
        <v>3529935</v>
      </c>
      <c r="S111">
        <v>42736</v>
      </c>
      <c r="T111">
        <v>43100</v>
      </c>
      <c r="U111">
        <v>0</v>
      </c>
      <c r="V111">
        <v>0</v>
      </c>
      <c r="W111">
        <v>3529935</v>
      </c>
      <c r="X111">
        <v>0</v>
      </c>
      <c r="Y111">
        <v>0</v>
      </c>
      <c r="Z111">
        <v>0</v>
      </c>
      <c r="AA111" t="s">
        <v>82</v>
      </c>
    </row>
  </sheetData>
  <autoFilter ref="A1:BW111"/>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13"/>
  <sheetViews>
    <sheetView tabSelected="1" workbookViewId="0" topLeftCell="A1">
      <selection activeCell="A3" sqref="A3"/>
    </sheetView>
  </sheetViews>
  <sheetFormatPr defaultColWidth="9.140625" defaultRowHeight="15"/>
  <cols>
    <col min="1" max="1" width="71.28125" style="0" bestFit="1" customWidth="1"/>
    <col min="2" max="2" width="26.140625" style="0" bestFit="1" customWidth="1"/>
    <col min="3" max="3" width="16.7109375" style="0" bestFit="1" customWidth="1"/>
    <col min="4" max="5" width="14.28125" style="0" bestFit="1" customWidth="1"/>
    <col min="6" max="6" width="15.28125" style="0" bestFit="1" customWidth="1"/>
    <col min="7" max="7" width="22.28125" style="0" bestFit="1" customWidth="1"/>
    <col min="8" max="8" width="28.57421875" style="0" bestFit="1" customWidth="1"/>
    <col min="9" max="9" width="19.140625" style="0" bestFit="1" customWidth="1"/>
    <col min="10" max="10" width="14.28125" style="0" bestFit="1" customWidth="1"/>
    <col min="11" max="12" width="15.28125" style="0" bestFit="1" customWidth="1"/>
    <col min="13" max="13" width="14.28125" style="0" bestFit="1" customWidth="1"/>
    <col min="14" max="14" width="16.28125" style="0" bestFit="1" customWidth="1"/>
  </cols>
  <sheetData>
    <row r="3" spans="1:14" ht="15">
      <c r="A3" s="1" t="s">
        <v>361</v>
      </c>
      <c r="B3" s="1" t="s">
        <v>363</v>
      </c>
      <c r="C3" s="2"/>
      <c r="D3" s="2"/>
      <c r="E3" s="2"/>
      <c r="F3" s="2"/>
      <c r="G3" s="2"/>
      <c r="H3" s="2"/>
      <c r="I3" s="2"/>
      <c r="J3" s="2"/>
      <c r="K3" s="2"/>
      <c r="L3" s="2"/>
      <c r="M3" s="2"/>
      <c r="N3" s="2"/>
    </row>
    <row r="4" spans="1:14" ht="15">
      <c r="A4" s="1" t="s">
        <v>359</v>
      </c>
      <c r="B4" s="2" t="s">
        <v>174</v>
      </c>
      <c r="C4" s="2" t="s">
        <v>113</v>
      </c>
      <c r="D4" s="2" t="s">
        <v>114</v>
      </c>
      <c r="E4" s="2" t="s">
        <v>138</v>
      </c>
      <c r="F4" s="2" t="s">
        <v>356</v>
      </c>
      <c r="G4" s="2" t="s">
        <v>130</v>
      </c>
      <c r="H4" s="2" t="s">
        <v>73</v>
      </c>
      <c r="I4" s="2" t="s">
        <v>102</v>
      </c>
      <c r="J4" s="2" t="s">
        <v>358</v>
      </c>
      <c r="K4" s="2" t="s">
        <v>136</v>
      </c>
      <c r="L4" s="2" t="s">
        <v>133</v>
      </c>
      <c r="M4" s="2" t="s">
        <v>362</v>
      </c>
      <c r="N4" s="2" t="s">
        <v>360</v>
      </c>
    </row>
    <row r="5" spans="1:14" ht="15">
      <c r="A5" s="3" t="s">
        <v>154</v>
      </c>
      <c r="B5" s="2">
        <v>0</v>
      </c>
      <c r="C5" s="2">
        <v>5219530.479674797</v>
      </c>
      <c r="D5" s="2">
        <v>939634</v>
      </c>
      <c r="E5" s="2"/>
      <c r="F5" s="2">
        <v>88316401</v>
      </c>
      <c r="G5" s="2"/>
      <c r="H5" s="2"/>
      <c r="I5" s="2"/>
      <c r="J5" s="2"/>
      <c r="K5" s="2"/>
      <c r="L5" s="2"/>
      <c r="M5" s="2"/>
      <c r="N5" s="2">
        <v>94475565.4796748</v>
      </c>
    </row>
    <row r="6" spans="1:14" ht="15">
      <c r="A6" s="3" t="s">
        <v>160</v>
      </c>
      <c r="B6" s="2">
        <v>1868000</v>
      </c>
      <c r="C6" s="2"/>
      <c r="D6" s="2">
        <v>510665</v>
      </c>
      <c r="E6" s="2"/>
      <c r="F6" s="2"/>
      <c r="G6" s="2"/>
      <c r="H6" s="2">
        <v>11951219.512195121</v>
      </c>
      <c r="I6" s="2">
        <v>0</v>
      </c>
      <c r="J6" s="2"/>
      <c r="K6" s="2"/>
      <c r="L6" s="2">
        <v>105897</v>
      </c>
      <c r="M6" s="2"/>
      <c r="N6" s="2">
        <v>14435781.512195121</v>
      </c>
    </row>
    <row r="7" spans="1:14" ht="15">
      <c r="A7" s="3" t="s">
        <v>98</v>
      </c>
      <c r="B7" s="2">
        <v>120000</v>
      </c>
      <c r="C7" s="2">
        <v>741000</v>
      </c>
      <c r="D7" s="2">
        <v>1000000</v>
      </c>
      <c r="E7" s="2">
        <v>463346</v>
      </c>
      <c r="F7" s="2"/>
      <c r="G7" s="2">
        <v>7074630.699186992</v>
      </c>
      <c r="H7" s="2">
        <v>9442486</v>
      </c>
      <c r="I7" s="2">
        <v>17640011.38211382</v>
      </c>
      <c r="J7" s="2"/>
      <c r="K7" s="2"/>
      <c r="L7" s="2">
        <v>284154</v>
      </c>
      <c r="M7" s="2">
        <v>0</v>
      </c>
      <c r="N7" s="2">
        <v>36765628.08130081</v>
      </c>
    </row>
    <row r="8" spans="1:14" ht="15">
      <c r="A8" s="3" t="s">
        <v>125</v>
      </c>
      <c r="B8" s="2">
        <v>15000</v>
      </c>
      <c r="C8" s="2"/>
      <c r="D8" s="2"/>
      <c r="E8" s="2"/>
      <c r="F8" s="2"/>
      <c r="G8" s="2"/>
      <c r="H8" s="2">
        <v>1000000</v>
      </c>
      <c r="I8" s="2">
        <v>10162601.626016261</v>
      </c>
      <c r="J8" s="2"/>
      <c r="K8" s="2"/>
      <c r="L8" s="2"/>
      <c r="M8" s="2"/>
      <c r="N8" s="2">
        <v>11177601.626016261</v>
      </c>
    </row>
    <row r="9" spans="1:14" ht="15">
      <c r="A9" s="3" t="s">
        <v>91</v>
      </c>
      <c r="B9" s="2">
        <v>941000</v>
      </c>
      <c r="C9" s="2"/>
      <c r="D9" s="2"/>
      <c r="E9" s="2">
        <v>5808278</v>
      </c>
      <c r="F9" s="2"/>
      <c r="G9" s="2">
        <v>8278275</v>
      </c>
      <c r="H9" s="2">
        <v>63430395.07317073</v>
      </c>
      <c r="I9" s="2">
        <v>42644</v>
      </c>
      <c r="J9" s="2">
        <v>3529935</v>
      </c>
      <c r="K9" s="2">
        <v>14184294</v>
      </c>
      <c r="L9" s="2">
        <v>55062563</v>
      </c>
      <c r="M9" s="2"/>
      <c r="N9" s="2">
        <v>151277384.07317072</v>
      </c>
    </row>
    <row r="10" spans="1:14" ht="15">
      <c r="A10" s="3" t="s">
        <v>71</v>
      </c>
      <c r="B10" s="2"/>
      <c r="C10" s="2"/>
      <c r="D10" s="2">
        <v>4020000</v>
      </c>
      <c r="E10" s="2">
        <v>2430876.71</v>
      </c>
      <c r="F10" s="2"/>
      <c r="G10" s="2">
        <v>494668.32</v>
      </c>
      <c r="H10" s="2">
        <v>25873466.3</v>
      </c>
      <c r="I10" s="2"/>
      <c r="J10" s="2"/>
      <c r="K10" s="2">
        <v>17866435.78</v>
      </c>
      <c r="L10" s="2">
        <v>1105090.25</v>
      </c>
      <c r="M10" s="2">
        <v>1951219.512195122</v>
      </c>
      <c r="N10" s="2">
        <v>53741756.872195125</v>
      </c>
    </row>
    <row r="11" spans="1:14" ht="15">
      <c r="A11" s="3" t="s">
        <v>84</v>
      </c>
      <c r="B11" s="2">
        <v>216916</v>
      </c>
      <c r="C11" s="2"/>
      <c r="D11" s="2"/>
      <c r="E11" s="2"/>
      <c r="F11" s="2"/>
      <c r="G11" s="2"/>
      <c r="H11" s="2">
        <v>11071381</v>
      </c>
      <c r="I11" s="2">
        <v>274621</v>
      </c>
      <c r="J11" s="2"/>
      <c r="K11" s="2"/>
      <c r="L11" s="2">
        <v>5522</v>
      </c>
      <c r="M11" s="2"/>
      <c r="N11" s="2">
        <v>11568440</v>
      </c>
    </row>
    <row r="12" spans="1:14" ht="15">
      <c r="A12" s="3" t="s">
        <v>88</v>
      </c>
      <c r="B12" s="2">
        <v>532287</v>
      </c>
      <c r="C12" s="2"/>
      <c r="D12" s="2"/>
      <c r="E12" s="2">
        <v>258379</v>
      </c>
      <c r="F12" s="2"/>
      <c r="G12" s="2"/>
      <c r="H12" s="2">
        <v>5563593</v>
      </c>
      <c r="I12" s="2">
        <v>0</v>
      </c>
      <c r="J12" s="2"/>
      <c r="K12" s="2"/>
      <c r="L12" s="2">
        <v>10504283</v>
      </c>
      <c r="M12" s="2"/>
      <c r="N12" s="2">
        <v>16858542</v>
      </c>
    </row>
    <row r="13" spans="1:14" ht="15">
      <c r="A13" s="3" t="s">
        <v>360</v>
      </c>
      <c r="B13" s="2">
        <v>3693203</v>
      </c>
      <c r="C13" s="2">
        <v>5960530.479674797</v>
      </c>
      <c r="D13" s="2">
        <v>6470299</v>
      </c>
      <c r="E13" s="2">
        <v>8960879.71</v>
      </c>
      <c r="F13" s="2">
        <v>88316401</v>
      </c>
      <c r="G13" s="2">
        <v>15847574.019186992</v>
      </c>
      <c r="H13" s="2">
        <v>128332540.88536584</v>
      </c>
      <c r="I13" s="2">
        <v>28119878.00813008</v>
      </c>
      <c r="J13" s="2">
        <v>3529935</v>
      </c>
      <c r="K13" s="2">
        <v>32050729.78</v>
      </c>
      <c r="L13" s="2">
        <v>67067509.25</v>
      </c>
      <c r="M13" s="2">
        <v>1951219.512195122</v>
      </c>
      <c r="N13" s="2">
        <v>390300699.6445528</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Toni Joe Lebbos</dc:creator>
  <cp:keywords/>
  <dc:description/>
  <cp:lastModifiedBy>Toni Joe Lebbos</cp:lastModifiedBy>
  <dcterms:created xsi:type="dcterms:W3CDTF">2018-03-21T15:43:55Z</dcterms:created>
  <dcterms:modified xsi:type="dcterms:W3CDTF">2018-03-21T21:36:11Z</dcterms:modified>
  <cp:category/>
  <cp:version/>
  <cp:contentType/>
  <cp:contentStatus/>
</cp:coreProperties>
</file>